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_CENNIKY\Cenníky 2026\ČR cenníky\"/>
    </mc:Choice>
  </mc:AlternateContent>
  <xr:revisionPtr revIDLastSave="0" documentId="13_ncr:1_{1C708A02-D45F-498C-BD68-7DD9BF8249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skončené kolekcie" sheetId="3" r:id="rId2"/>
  </sheets>
  <definedNames>
    <definedName name="_xlnm._FilterDatabase" localSheetId="0" hidden="1">'2026'!$A$8:$L$528</definedName>
    <definedName name="_xlnm.Print_Area" localSheetId="0">'2026'!$A$3:$F$536</definedName>
    <definedName name="_xlnm.Print_Area" localSheetId="1">'skončené kolekcie'!$B$1:$L$19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1" i="1" l="1"/>
  <c r="F504" i="1"/>
  <c r="F476" i="1"/>
  <c r="F396" i="1"/>
  <c r="F373" i="1"/>
  <c r="F369" i="1"/>
  <c r="F333" i="1"/>
  <c r="F248" i="1"/>
  <c r="F219" i="1"/>
  <c r="F146" i="1" l="1"/>
  <c r="F27" i="1"/>
  <c r="F507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70" i="1"/>
  <c r="F371" i="1"/>
  <c r="F372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5" i="1"/>
  <c r="F506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2" i="1"/>
  <c r="F523" i="1"/>
  <c r="F524" i="1"/>
  <c r="F525" i="1"/>
  <c r="F526" i="1"/>
  <c r="F527" i="1"/>
  <c r="F528" i="1"/>
  <c r="F9" i="1" l="1"/>
</calcChain>
</file>

<file path=xl/sharedStrings.xml><?xml version="1.0" encoding="utf-8"?>
<sst xmlns="http://schemas.openxmlformats.org/spreadsheetml/2006/main" count="2655" uniqueCount="1860">
  <si>
    <t>ABU DHABI</t>
  </si>
  <si>
    <t>UT4061</t>
  </si>
  <si>
    <t>100% COTONE</t>
  </si>
  <si>
    <t>ABYSSAL</t>
  </si>
  <si>
    <t>UT4050</t>
  </si>
  <si>
    <t>100 % POLIESTERE</t>
  </si>
  <si>
    <t>ADAM</t>
  </si>
  <si>
    <t>UE8207</t>
  </si>
  <si>
    <t>85% PES 15% SETA</t>
  </si>
  <si>
    <t>ADELAIDE</t>
  </si>
  <si>
    <t>UJ1289</t>
  </si>
  <si>
    <t>AEMILIA</t>
  </si>
  <si>
    <t>UA0270</t>
  </si>
  <si>
    <t>100% PL</t>
  </si>
  <si>
    <t>AGATA RUIZ</t>
  </si>
  <si>
    <t>UX1799</t>
  </si>
  <si>
    <t>UG1288</t>
  </si>
  <si>
    <t>AGRA</t>
  </si>
  <si>
    <t>UG1383</t>
  </si>
  <si>
    <t>100% POLIESTERE</t>
  </si>
  <si>
    <t>ALEC</t>
  </si>
  <si>
    <t>UA6057</t>
  </si>
  <si>
    <t>ALEXANDER</t>
  </si>
  <si>
    <t>UJ1200</t>
  </si>
  <si>
    <t>ALICUDI</t>
  </si>
  <si>
    <t>UD0229</t>
  </si>
  <si>
    <t>ALISON</t>
  </si>
  <si>
    <t>UT4112</t>
  </si>
  <si>
    <t>72% POLIESTERE 28% COTONE</t>
  </si>
  <si>
    <t>ALISYA</t>
  </si>
  <si>
    <t>UA5994</t>
  </si>
  <si>
    <t>AMABEL</t>
  </si>
  <si>
    <t>UA5945</t>
  </si>
  <si>
    <t>AMARISSA</t>
  </si>
  <si>
    <t>UE0507</t>
  </si>
  <si>
    <t>AMBER</t>
  </si>
  <si>
    <t>UL0058</t>
  </si>
  <si>
    <t>AMELI'</t>
  </si>
  <si>
    <t>UA5695</t>
  </si>
  <si>
    <t>AMIENS</t>
  </si>
  <si>
    <t>UA5776</t>
  </si>
  <si>
    <t>AMSTERDAM</t>
  </si>
  <si>
    <t>UA5423</t>
  </si>
  <si>
    <t>ANALENA</t>
  </si>
  <si>
    <t>UE0508</t>
  </si>
  <si>
    <t>ANDIE</t>
  </si>
  <si>
    <t>UE8191</t>
  </si>
  <si>
    <t>100%POLIESTERE</t>
  </si>
  <si>
    <t>UC0093</t>
  </si>
  <si>
    <t>UJ1442</t>
  </si>
  <si>
    <t>ANNE</t>
  </si>
  <si>
    <t>UE0503</t>
  </si>
  <si>
    <t>ANNIBALE</t>
  </si>
  <si>
    <t>UA0337</t>
  </si>
  <si>
    <t>ANTARTICA</t>
  </si>
  <si>
    <t>UT4051</t>
  </si>
  <si>
    <t>ANTEA</t>
  </si>
  <si>
    <t>UE0463</t>
  </si>
  <si>
    <t>ANTIGONE</t>
  </si>
  <si>
    <t>UE0423</t>
  </si>
  <si>
    <t>AQUILIA</t>
  </si>
  <si>
    <t>UJ0689</t>
  </si>
  <si>
    <t>ARABESQUE</t>
  </si>
  <si>
    <t>US0014</t>
  </si>
  <si>
    <t>ARAMIS</t>
  </si>
  <si>
    <t>UJ1594</t>
  </si>
  <si>
    <t>ARCADIO</t>
  </si>
  <si>
    <t>UA5302</t>
  </si>
  <si>
    <t>ARGENTO</t>
  </si>
  <si>
    <t>UA6058</t>
  </si>
  <si>
    <t>UJ1506</t>
  </si>
  <si>
    <t>ARIEL</t>
  </si>
  <si>
    <t>UJ1198</t>
  </si>
  <si>
    <t>ARMIDA</t>
  </si>
  <si>
    <t>UD0214</t>
  </si>
  <si>
    <t>ARNOLD</t>
  </si>
  <si>
    <t>UJ1471</t>
  </si>
  <si>
    <t>US0015</t>
  </si>
  <si>
    <t>ASHLYN</t>
  </si>
  <si>
    <t>UJ1614</t>
  </si>
  <si>
    <t>ASIA</t>
  </si>
  <si>
    <t>US1153</t>
  </si>
  <si>
    <t>ASTRID</t>
  </si>
  <si>
    <t>UX1801</t>
  </si>
  <si>
    <t>ASURA</t>
  </si>
  <si>
    <t>UX1856</t>
  </si>
  <si>
    <t>53% COTONE 47% PES</t>
  </si>
  <si>
    <t>ATACAMA</t>
  </si>
  <si>
    <t>UT4143</t>
  </si>
  <si>
    <t>40% COT 36% VIS 24% LINO</t>
  </si>
  <si>
    <t>UG0315</t>
  </si>
  <si>
    <t>AUSTIN</t>
  </si>
  <si>
    <t>UE8162</t>
  </si>
  <si>
    <t>AVA</t>
  </si>
  <si>
    <t>UE8166</t>
  </si>
  <si>
    <t>63% VISCOSA 37% POLIESTERE</t>
  </si>
  <si>
    <t>AVIGNONE</t>
  </si>
  <si>
    <t>UA6036</t>
  </si>
  <si>
    <t>AZURA</t>
  </si>
  <si>
    <t>UB0206</t>
  </si>
  <si>
    <t>BALI</t>
  </si>
  <si>
    <t>US0198</t>
  </si>
  <si>
    <t>BANGKOK</t>
  </si>
  <si>
    <t>UD0270</t>
  </si>
  <si>
    <t>81% RAYON 19% PES</t>
  </si>
  <si>
    <t>BARBADOS</t>
  </si>
  <si>
    <t>UT4092</t>
  </si>
  <si>
    <t>BARBIA</t>
  </si>
  <si>
    <t>UA0225</t>
  </si>
  <si>
    <t>BAROQUE</t>
  </si>
  <si>
    <t>UJ1650</t>
  </si>
  <si>
    <t>BART</t>
  </si>
  <si>
    <t>UT4130</t>
  </si>
  <si>
    <t>BARTON</t>
  </si>
  <si>
    <t>UA5946</t>
  </si>
  <si>
    <t>BASILINA</t>
  </si>
  <si>
    <t>UA5303</t>
  </si>
  <si>
    <t>UJ1513</t>
  </si>
  <si>
    <t>BEATRIX</t>
  </si>
  <si>
    <t>US1314</t>
  </si>
  <si>
    <t>BECKY</t>
  </si>
  <si>
    <t>US0215</t>
  </si>
  <si>
    <t>BEEHIVE</t>
  </si>
  <si>
    <t>UA6084</t>
  </si>
  <si>
    <t>BELFAST</t>
  </si>
  <si>
    <t>UJ1307</t>
  </si>
  <si>
    <t>BELKIS</t>
  </si>
  <si>
    <t>UJ1610</t>
  </si>
  <si>
    <t>BERIT</t>
  </si>
  <si>
    <t>UG1293</t>
  </si>
  <si>
    <t>UA6085</t>
  </si>
  <si>
    <t>BERRY</t>
  </si>
  <si>
    <t>UE8201</t>
  </si>
  <si>
    <t>BERTHA</t>
  </si>
  <si>
    <t>UJ1612</t>
  </si>
  <si>
    <t>BICE</t>
  </si>
  <si>
    <t>UT4152</t>
  </si>
  <si>
    <t>92% PES 8% ACRILICO</t>
  </si>
  <si>
    <t>BILBO</t>
  </si>
  <si>
    <t>UD0310</t>
  </si>
  <si>
    <t>84% VISCOSA 16% PES</t>
  </si>
  <si>
    <t>BILL</t>
  </si>
  <si>
    <t>UA6061</t>
  </si>
  <si>
    <t>BISOU</t>
  </si>
  <si>
    <t>UA6089</t>
  </si>
  <si>
    <t>94% PES 6% LINO</t>
  </si>
  <si>
    <t>BLAKE</t>
  </si>
  <si>
    <t>UL0059</t>
  </si>
  <si>
    <t>BLOOM</t>
  </si>
  <si>
    <t>UA6088</t>
  </si>
  <si>
    <t>BRAD</t>
  </si>
  <si>
    <t>UJ1515</t>
  </si>
  <si>
    <t>BRENTON</t>
  </si>
  <si>
    <t>UE8208</t>
  </si>
  <si>
    <t>50% LINO 50% PES</t>
  </si>
  <si>
    <t>BREZZA</t>
  </si>
  <si>
    <t>UE8192</t>
  </si>
  <si>
    <t>BRIANNA</t>
  </si>
  <si>
    <t>UG1286</t>
  </si>
  <si>
    <t>BRIGITTE</t>
  </si>
  <si>
    <t>UA5995</t>
  </si>
  <si>
    <t>BRISEIDE</t>
  </si>
  <si>
    <t>UJ1286</t>
  </si>
  <si>
    <t>60% PL-40% LI</t>
  </si>
  <si>
    <t>UJ1311</t>
  </si>
  <si>
    <t>100% PES</t>
  </si>
  <si>
    <t>BROOKE</t>
  </si>
  <si>
    <t>UH1002</t>
  </si>
  <si>
    <t>53% POLIESTERE 47% POLIACRILICO</t>
  </si>
  <si>
    <t>BRUCE</t>
  </si>
  <si>
    <t>UJ1445</t>
  </si>
  <si>
    <t>BRUNILDA</t>
  </si>
  <si>
    <t>UJ1609</t>
  </si>
  <si>
    <t>BRUSHWORK</t>
  </si>
  <si>
    <t>US1204</t>
  </si>
  <si>
    <t>CALAIS</t>
  </si>
  <si>
    <t>UD0125</t>
  </si>
  <si>
    <t>UD0241</t>
  </si>
  <si>
    <t>71% VISCOSA 29% POLIESTERE</t>
  </si>
  <si>
    <t>CALLISTO</t>
  </si>
  <si>
    <t>UA5397</t>
  </si>
  <si>
    <t>CAMBRIDGE</t>
  </si>
  <si>
    <t>UJ1310</t>
  </si>
  <si>
    <t>CAMELOT</t>
  </si>
  <si>
    <t>UG0008</t>
  </si>
  <si>
    <t>CAMILLA</t>
  </si>
  <si>
    <t>UA5750</t>
  </si>
  <si>
    <t>CANOVA</t>
  </si>
  <si>
    <t>UG0793</t>
  </si>
  <si>
    <t>CANTON FR</t>
  </si>
  <si>
    <t>UT4164</t>
  </si>
  <si>
    <t>CAPRI MANO SETA</t>
  </si>
  <si>
    <t>UE0524</t>
  </si>
  <si>
    <t>CARLOTTA</t>
  </si>
  <si>
    <t>UJ1681</t>
  </si>
  <si>
    <t>100% LI</t>
  </si>
  <si>
    <t>CM 300 SM</t>
  </si>
  <si>
    <t xml:space="preserve">CM 300 </t>
  </si>
  <si>
    <t>CASSANDRA</t>
  </si>
  <si>
    <t>UA5716</t>
  </si>
  <si>
    <t>CECILIA</t>
  </si>
  <si>
    <t>UD0240</t>
  </si>
  <si>
    <t>70% POLIESTERE 30% COTONE</t>
  </si>
  <si>
    <t>CECINA</t>
  </si>
  <si>
    <t>UA0428</t>
  </si>
  <si>
    <t>300 SMERLO</t>
  </si>
  <si>
    <t>UP0032</t>
  </si>
  <si>
    <t>CELEDA</t>
  </si>
  <si>
    <t>UE8153</t>
  </si>
  <si>
    <t>CELINE</t>
  </si>
  <si>
    <t>UE8200</t>
  </si>
  <si>
    <t>CETARA BIANCO</t>
  </si>
  <si>
    <t>UG0123</t>
  </si>
  <si>
    <t>CETARA TINTI</t>
  </si>
  <si>
    <t>UG0122</t>
  </si>
  <si>
    <t>CHARLENE</t>
  </si>
  <si>
    <t>UE8154</t>
  </si>
  <si>
    <t>36% POLIESTERE 64% VISCOSA</t>
  </si>
  <si>
    <t>CHARLOTTE</t>
  </si>
  <si>
    <t>UX1755</t>
  </si>
  <si>
    <t>56 % CO 44 % PL</t>
  </si>
  <si>
    <t>US1272</t>
  </si>
  <si>
    <t>UA5882</t>
  </si>
  <si>
    <t>CHENDRA</t>
  </si>
  <si>
    <t>UR0098</t>
  </si>
  <si>
    <t>CHOLET</t>
  </si>
  <si>
    <t>UX1749</t>
  </si>
  <si>
    <t>CHOPIN</t>
  </si>
  <si>
    <t>UE0006</t>
  </si>
  <si>
    <t>CHRISTMAS NOW</t>
  </si>
  <si>
    <t>UX1830</t>
  </si>
  <si>
    <t>CINTHIA LISCIO</t>
  </si>
  <si>
    <t>UC0135</t>
  </si>
  <si>
    <t>CINTHIA VINTAGE</t>
  </si>
  <si>
    <t>UC0136</t>
  </si>
  <si>
    <t>CIRCLES</t>
  </si>
  <si>
    <t>UJ1702</t>
  </si>
  <si>
    <t>CLARENCE</t>
  </si>
  <si>
    <t>UJ1634</t>
  </si>
  <si>
    <t>CLARIBE</t>
  </si>
  <si>
    <t>UJ1608</t>
  </si>
  <si>
    <t>CLARISSA</t>
  </si>
  <si>
    <t>UA5809</t>
  </si>
  <si>
    <t>CLARITY</t>
  </si>
  <si>
    <t>UJ1366</t>
  </si>
  <si>
    <t>CLASS</t>
  </si>
  <si>
    <t>UG1264</t>
  </si>
  <si>
    <t>CLAYTON</t>
  </si>
  <si>
    <t>UJ1371</t>
  </si>
  <si>
    <t>CLEO</t>
  </si>
  <si>
    <t>UA5804</t>
  </si>
  <si>
    <t>CLIMMY</t>
  </si>
  <si>
    <t>US1265</t>
  </si>
  <si>
    <t>CLIVE' TENDAGGIO</t>
  </si>
  <si>
    <t>US0176</t>
  </si>
  <si>
    <t>CLIVE' TESSUTO</t>
  </si>
  <si>
    <t>UH0993</t>
  </si>
  <si>
    <t>COAST COLLECTION</t>
  </si>
  <si>
    <t>UG0447</t>
  </si>
  <si>
    <t>COLAMINA</t>
  </si>
  <si>
    <t>UH1007</t>
  </si>
  <si>
    <t>UA5396</t>
  </si>
  <si>
    <t>CORDOBA</t>
  </si>
  <si>
    <t>US0196</t>
  </si>
  <si>
    <t>UA5803</t>
  </si>
  <si>
    <t>CORNINO</t>
  </si>
  <si>
    <t>UX1790</t>
  </si>
  <si>
    <t>UG1343</t>
  </si>
  <si>
    <t>CUBE</t>
  </si>
  <si>
    <t>UG1381</t>
  </si>
  <si>
    <t>DAKOTA</t>
  </si>
  <si>
    <t>UL0056</t>
  </si>
  <si>
    <t>55%COT 33% VISC 12% LINO</t>
  </si>
  <si>
    <t>DALIA</t>
  </si>
  <si>
    <t>UJ1690</t>
  </si>
  <si>
    <t>70% POLIESTERE 30% LINO</t>
  </si>
  <si>
    <t>DALLAS</t>
  </si>
  <si>
    <t>UJ1447</t>
  </si>
  <si>
    <t xml:space="preserve">DAM </t>
  </si>
  <si>
    <t>UT4132</t>
  </si>
  <si>
    <t>71% PES 29 % COT</t>
  </si>
  <si>
    <t>DAMIAN</t>
  </si>
  <si>
    <t>UG0805</t>
  </si>
  <si>
    <t>DAMIANA</t>
  </si>
  <si>
    <t>UE8181</t>
  </si>
  <si>
    <t>54% LINO 32% COT 14%PES</t>
  </si>
  <si>
    <t>DANUBIO</t>
  </si>
  <si>
    <t>UE0504</t>
  </si>
  <si>
    <t>US0210</t>
  </si>
  <si>
    <t>DEDRA</t>
  </si>
  <si>
    <t>UG1359</t>
  </si>
  <si>
    <t>DENVER ALL OVER</t>
  </si>
  <si>
    <t>UJ1642</t>
  </si>
  <si>
    <t>83% POLIESTERE 17% LINO</t>
  </si>
  <si>
    <t>DENVER RIGATO</t>
  </si>
  <si>
    <t>UJ1644</t>
  </si>
  <si>
    <t>78% POLIESTERE 20% LINO 2% ACRILICO</t>
  </si>
  <si>
    <t>DENVER UNITO</t>
  </si>
  <si>
    <t>UJ1643</t>
  </si>
  <si>
    <t>80% POLIESTERE 20% LINO</t>
  </si>
  <si>
    <t>DEREK</t>
  </si>
  <si>
    <t>UD0282</t>
  </si>
  <si>
    <t>DESDEMONA</t>
  </si>
  <si>
    <t>UA5748</t>
  </si>
  <si>
    <t>DESIREE</t>
  </si>
  <si>
    <t>UA5799</t>
  </si>
  <si>
    <t>DIAMANTE</t>
  </si>
  <si>
    <t>UG1082</t>
  </si>
  <si>
    <t>UG1083</t>
  </si>
  <si>
    <t>DIANA</t>
  </si>
  <si>
    <t>UA5915</t>
  </si>
  <si>
    <t>DOLLIE</t>
  </si>
  <si>
    <t>UG1289</t>
  </si>
  <si>
    <t>100 % PES</t>
  </si>
  <si>
    <t>DORIAN</t>
  </si>
  <si>
    <t>UJ1375</t>
  </si>
  <si>
    <t>DORIS</t>
  </si>
  <si>
    <t>UA6026</t>
  </si>
  <si>
    <t xml:space="preserve">DOROTHY </t>
  </si>
  <si>
    <t>UJ1597</t>
  </si>
  <si>
    <t>DUBAI</t>
  </si>
  <si>
    <t>UT1106</t>
  </si>
  <si>
    <t>DUBLINO</t>
  </si>
  <si>
    <t>UG1274</t>
  </si>
  <si>
    <t>60% COTONE 40% POLIESTERE</t>
  </si>
  <si>
    <t>ECLISSE</t>
  </si>
  <si>
    <t>UH0027</t>
  </si>
  <si>
    <t>EDEN</t>
  </si>
  <si>
    <t>US0019</t>
  </si>
  <si>
    <t>EDISON</t>
  </si>
  <si>
    <t>UJ1377</t>
  </si>
  <si>
    <t>EGIZIA</t>
  </si>
  <si>
    <t>UJ1288</t>
  </si>
  <si>
    <t>EGLA</t>
  </si>
  <si>
    <t>UT4153</t>
  </si>
  <si>
    <t>EIDER</t>
  </si>
  <si>
    <t>UJ1618</t>
  </si>
  <si>
    <t>ELISIR</t>
  </si>
  <si>
    <t>UD0218</t>
  </si>
  <si>
    <t>ELLEN</t>
  </si>
  <si>
    <t>UA6082</t>
  </si>
  <si>
    <t>ELMA</t>
  </si>
  <si>
    <t>UJ1630</t>
  </si>
  <si>
    <t>ELODIE</t>
  </si>
  <si>
    <t>UA5996</t>
  </si>
  <si>
    <t>70% PES 30%COT</t>
  </si>
  <si>
    <t>ELVIN</t>
  </si>
  <si>
    <t>UD0256</t>
  </si>
  <si>
    <t>ENEA (MANO SETA)</t>
  </si>
  <si>
    <t>UE1027</t>
  </si>
  <si>
    <t>UJ1589</t>
  </si>
  <si>
    <t>ENJOY</t>
  </si>
  <si>
    <t>US1320</t>
  </si>
  <si>
    <t>UX1845</t>
  </si>
  <si>
    <t>ERA(ZONTA)</t>
  </si>
  <si>
    <t>UG1270</t>
  </si>
  <si>
    <t>ERCHIE</t>
  </si>
  <si>
    <t>UE8175</t>
  </si>
  <si>
    <t>80% PES 20% LINO</t>
  </si>
  <si>
    <t>ERICA</t>
  </si>
  <si>
    <t>UT4149</t>
  </si>
  <si>
    <t>ESLA VELVET</t>
  </si>
  <si>
    <t>UT4102</t>
  </si>
  <si>
    <t>ESMERALDA  STAMPATO</t>
  </si>
  <si>
    <t>UX1798</t>
  </si>
  <si>
    <t>85% COTONE 15% LINO</t>
  </si>
  <si>
    <t>ESMERALDA  UNITO</t>
  </si>
  <si>
    <t>UT4109</t>
  </si>
  <si>
    <t>ESSENCE</t>
  </si>
  <si>
    <t>UJ1364</t>
  </si>
  <si>
    <t>ESSENZA</t>
  </si>
  <si>
    <t>UJ0013</t>
  </si>
  <si>
    <t>EUBEA</t>
  </si>
  <si>
    <t>UA5535</t>
  </si>
  <si>
    <t>EVELYN</t>
  </si>
  <si>
    <t>UJ1599</t>
  </si>
  <si>
    <t>EVER</t>
  </si>
  <si>
    <t>US1325</t>
  </si>
  <si>
    <t>EZRA</t>
  </si>
  <si>
    <t>UD0221</t>
  </si>
  <si>
    <t>FANO'</t>
  </si>
  <si>
    <t>UT0121</t>
  </si>
  <si>
    <t>FARA</t>
  </si>
  <si>
    <t>UA6087</t>
  </si>
  <si>
    <t>FAVIGNANA</t>
  </si>
  <si>
    <t>UX1810</t>
  </si>
  <si>
    <t>56% COT 44% PES</t>
  </si>
  <si>
    <t>US1306</t>
  </si>
  <si>
    <t>FELICITY</t>
  </si>
  <si>
    <t>US1279</t>
  </si>
  <si>
    <t>FERAH</t>
  </si>
  <si>
    <t>UJ1272</t>
  </si>
  <si>
    <t>FILADELFIA</t>
  </si>
  <si>
    <t>UE8164</t>
  </si>
  <si>
    <t>FILICUDI</t>
  </si>
  <si>
    <t>UD0230</t>
  </si>
  <si>
    <t>FILIPPO II</t>
  </si>
  <si>
    <t>UT4101</t>
  </si>
  <si>
    <t>FIOR DI PESCO</t>
  </si>
  <si>
    <t>US1178</t>
  </si>
  <si>
    <t>FIRENZE</t>
  </si>
  <si>
    <t>UT0652</t>
  </si>
  <si>
    <t>FLORA</t>
  </si>
  <si>
    <t>UG1084</t>
  </si>
  <si>
    <t>UG1085</t>
  </si>
  <si>
    <t>FLORENCE</t>
  </si>
  <si>
    <t>UE8173</t>
  </si>
  <si>
    <t>58% VISCOSA 25% LINO 17% PES</t>
  </si>
  <si>
    <t>FLORIE</t>
  </si>
  <si>
    <t>UA6039</t>
  </si>
  <si>
    <t>FLUFFY</t>
  </si>
  <si>
    <t>UE8205</t>
  </si>
  <si>
    <t>FORMENTERA</t>
  </si>
  <si>
    <t>UX1768</t>
  </si>
  <si>
    <t>FOX</t>
  </si>
  <si>
    <t>UX1789</t>
  </si>
  <si>
    <t>FRAGOSO</t>
  </si>
  <si>
    <t>US1303</t>
  </si>
  <si>
    <t>FRANCOFORTE</t>
  </si>
  <si>
    <t>UG1210</t>
  </si>
  <si>
    <t>35 % CO 35 % PL</t>
  </si>
  <si>
    <t>FREEZE LAME'</t>
  </si>
  <si>
    <t>UT4085</t>
  </si>
  <si>
    <t>FRESH</t>
  </si>
  <si>
    <t>UT4052</t>
  </si>
  <si>
    <t>FUNNY</t>
  </si>
  <si>
    <t>US1288</t>
  </si>
  <si>
    <t>FURORE</t>
  </si>
  <si>
    <t>UG0395</t>
  </si>
  <si>
    <t>UG0396</t>
  </si>
  <si>
    <t>FUTURE</t>
  </si>
  <si>
    <t>UJ1701</t>
  </si>
  <si>
    <t>GALASSIA</t>
  </si>
  <si>
    <t>UT1081</t>
  </si>
  <si>
    <t>GARDA  TESSUTO</t>
  </si>
  <si>
    <t>UH0990</t>
  </si>
  <si>
    <t>GARDA TENDAGGIO</t>
  </si>
  <si>
    <t>US0163</t>
  </si>
  <si>
    <t>GEKO(VAULT)</t>
  </si>
  <si>
    <t>UG1269</t>
  </si>
  <si>
    <t>UT4151</t>
  </si>
  <si>
    <t>US1278</t>
  </si>
  <si>
    <t>GENEVE</t>
  </si>
  <si>
    <t>UE8174</t>
  </si>
  <si>
    <t>49% PES 35% VISCOSA 16% LINO</t>
  </si>
  <si>
    <t>GEORGIA</t>
  </si>
  <si>
    <t>UJ1673</t>
  </si>
  <si>
    <t>36% PES 32% LINO 32%COT</t>
  </si>
  <si>
    <t>GEORGIE</t>
  </si>
  <si>
    <t>UA6040</t>
  </si>
  <si>
    <t>GERMANA</t>
  </si>
  <si>
    <t>UE0527</t>
  </si>
  <si>
    <t>GIACARTA</t>
  </si>
  <si>
    <t>US0135</t>
  </si>
  <si>
    <t>GIACINTA</t>
  </si>
  <si>
    <t>UT4150</t>
  </si>
  <si>
    <t>57% PES 43% VISCOSA</t>
  </si>
  <si>
    <t>GIADA</t>
  </si>
  <si>
    <t>UJ1216</t>
  </si>
  <si>
    <t>GINEVRA</t>
  </si>
  <si>
    <t>US1143</t>
  </si>
  <si>
    <t>GIORGINA</t>
  </si>
  <si>
    <t>UT4129</t>
  </si>
  <si>
    <t>63% LINO 37% VISCOSA</t>
  </si>
  <si>
    <t>GISELLE</t>
  </si>
  <si>
    <t>UA5883</t>
  </si>
  <si>
    <t>GIUDITTA</t>
  </si>
  <si>
    <t>UJ1682</t>
  </si>
  <si>
    <t>GLITTER</t>
  </si>
  <si>
    <t>UT4155</t>
  </si>
  <si>
    <t>GOBI</t>
  </si>
  <si>
    <t>UT4136</t>
  </si>
  <si>
    <t>78% COT 22% LINO</t>
  </si>
  <si>
    <t>GORDON</t>
  </si>
  <si>
    <t>UJ1385</t>
  </si>
  <si>
    <t>GRAFITE</t>
  </si>
  <si>
    <t>UJ0014</t>
  </si>
  <si>
    <t>GRANADA</t>
  </si>
  <si>
    <t>UT4090</t>
  </si>
  <si>
    <t>GRAVITY</t>
  </si>
  <si>
    <t>US0033</t>
  </si>
  <si>
    <t>GRAZIA</t>
  </si>
  <si>
    <t>UE8148</t>
  </si>
  <si>
    <t>GUENDA</t>
  </si>
  <si>
    <t>UR0436</t>
  </si>
  <si>
    <t>HANNAH</t>
  </si>
  <si>
    <t>UD0222</t>
  </si>
  <si>
    <t>HAPUS</t>
  </si>
  <si>
    <t>UG1357</t>
  </si>
  <si>
    <t>HARMONY</t>
  </si>
  <si>
    <t>UJ1365</t>
  </si>
  <si>
    <t>HARRIETTA</t>
  </si>
  <si>
    <t>US0208</t>
  </si>
  <si>
    <t>HARRIS LINO</t>
  </si>
  <si>
    <t>UC0164</t>
  </si>
  <si>
    <t>UC0165</t>
  </si>
  <si>
    <t>UC0166</t>
  </si>
  <si>
    <t>UC0167</t>
  </si>
  <si>
    <t>HARTE</t>
  </si>
  <si>
    <t>UR0096</t>
  </si>
  <si>
    <t>HEAVEN</t>
  </si>
  <si>
    <t>UH1005</t>
  </si>
  <si>
    <t>HESSE</t>
  </si>
  <si>
    <t>UD0261</t>
  </si>
  <si>
    <t>HEXAGON</t>
  </si>
  <si>
    <t>UG1380</t>
  </si>
  <si>
    <t>HOANA</t>
  </si>
  <si>
    <t>UD0311</t>
  </si>
  <si>
    <t>HOLLAND</t>
  </si>
  <si>
    <t>UJ1622</t>
  </si>
  <si>
    <t>HOLLIE</t>
  </si>
  <si>
    <t>US1273</t>
  </si>
  <si>
    <t>HONEY</t>
  </si>
  <si>
    <t>UJ1706</t>
  </si>
  <si>
    <t>86% PES 14% LINO</t>
  </si>
  <si>
    <t>HONOR</t>
  </si>
  <si>
    <t>UE8197</t>
  </si>
  <si>
    <t>IBIZA</t>
  </si>
  <si>
    <t>UX1831</t>
  </si>
  <si>
    <t>IERANTO MANO SETA</t>
  </si>
  <si>
    <t>UE0459</t>
  </si>
  <si>
    <t>IFIGENIA</t>
  </si>
  <si>
    <t>US1141</t>
  </si>
  <si>
    <t>ILIADE</t>
  </si>
  <si>
    <t>UA5723</t>
  </si>
  <si>
    <t>IMANI</t>
  </si>
  <si>
    <t>UG1363</t>
  </si>
  <si>
    <t>INDIA</t>
  </si>
  <si>
    <t>UG1294</t>
  </si>
  <si>
    <t>INDIANA</t>
  </si>
  <si>
    <t>UH1006</t>
  </si>
  <si>
    <t>IRELAND</t>
  </si>
  <si>
    <t>UT4121</t>
  </si>
  <si>
    <t>IRENE</t>
  </si>
  <si>
    <t>UJ1205</t>
  </si>
  <si>
    <t>ISACCO</t>
  </si>
  <si>
    <t>UJ1199</t>
  </si>
  <si>
    <t>ISIDE</t>
  </si>
  <si>
    <t>UG0319</t>
  </si>
  <si>
    <t>CM 140</t>
  </si>
  <si>
    <t>ISRAEL</t>
  </si>
  <si>
    <t>UT4120</t>
  </si>
  <si>
    <t>ITACA</t>
  </si>
  <si>
    <t>UE0489</t>
  </si>
  <si>
    <t>UA6003</t>
  </si>
  <si>
    <t>IVANKA</t>
  </si>
  <si>
    <t>UE8147</t>
  </si>
  <si>
    <t>JADE</t>
  </si>
  <si>
    <t>US1285</t>
  </si>
  <si>
    <t>JANITA</t>
  </si>
  <si>
    <t>UJ1631</t>
  </si>
  <si>
    <t>JARED</t>
  </si>
  <si>
    <t>UE8209</t>
  </si>
  <si>
    <t>70 % PES 30% SETA</t>
  </si>
  <si>
    <t>JASPEN</t>
  </si>
  <si>
    <t>UE8146</t>
  </si>
  <si>
    <t>100 % PL</t>
  </si>
  <si>
    <t>JEREMIAH</t>
  </si>
  <si>
    <t>UJ1372</t>
  </si>
  <si>
    <t>JEWEL</t>
  </si>
  <si>
    <t>UD0243</t>
  </si>
  <si>
    <t>JOLE MANO CASHMERE</t>
  </si>
  <si>
    <t>UE0478</t>
  </si>
  <si>
    <t>JOLE STROPICCIATO</t>
  </si>
  <si>
    <t>UC0099</t>
  </si>
  <si>
    <t>JOLE UNITO</t>
  </si>
  <si>
    <t>UC0098</t>
  </si>
  <si>
    <t>JOSEL</t>
  </si>
  <si>
    <t>UG1356</t>
  </si>
  <si>
    <t>UJ1470</t>
  </si>
  <si>
    <t>JOY</t>
  </si>
  <si>
    <t>UX1760</t>
  </si>
  <si>
    <t>JUDIE</t>
  </si>
  <si>
    <t>UG1355</t>
  </si>
  <si>
    <t>UA5989</t>
  </si>
  <si>
    <t>JUPITER 135</t>
  </si>
  <si>
    <t>UH0991</t>
  </si>
  <si>
    <t>JUPITER 265</t>
  </si>
  <si>
    <t>UH0992</t>
  </si>
  <si>
    <t>KAIROS</t>
  </si>
  <si>
    <t>UD0313</t>
  </si>
  <si>
    <t>KALAHARI</t>
  </si>
  <si>
    <t>UT4139</t>
  </si>
  <si>
    <t>76% COTONE 24% LINO</t>
  </si>
  <si>
    <t>KARA</t>
  </si>
  <si>
    <t>UH1003</t>
  </si>
  <si>
    <t>KARAKUM</t>
  </si>
  <si>
    <t>UT4142</t>
  </si>
  <si>
    <t>87% COT 13% LINO</t>
  </si>
  <si>
    <t>KARINA</t>
  </si>
  <si>
    <t>UL0057</t>
  </si>
  <si>
    <t>68%COT 17% LINO 15% PES</t>
  </si>
  <si>
    <t>KAVIR</t>
  </si>
  <si>
    <t>UT4141</t>
  </si>
  <si>
    <t>75% COTONE 25% LINO</t>
  </si>
  <si>
    <t>KEIRA</t>
  </si>
  <si>
    <t>UE8183</t>
  </si>
  <si>
    <t>95% PES 5% LINO</t>
  </si>
  <si>
    <t>KENIA(PROLOGUE)</t>
  </si>
  <si>
    <t>UG1267</t>
  </si>
  <si>
    <t>KESIA</t>
  </si>
  <si>
    <t>UD0263</t>
  </si>
  <si>
    <t>65% POLIESTERE 35% VISCOSA</t>
  </si>
  <si>
    <t>KILLY COLOR</t>
  </si>
  <si>
    <t>US1268</t>
  </si>
  <si>
    <t>KIMBERLY</t>
  </si>
  <si>
    <t>UD0244</t>
  </si>
  <si>
    <t>KORS</t>
  </si>
  <si>
    <t>UT4110</t>
  </si>
  <si>
    <t>KRISTEL</t>
  </si>
  <si>
    <t>UA5998</t>
  </si>
  <si>
    <t>KRISTEN</t>
  </si>
  <si>
    <t>UT4131</t>
  </si>
  <si>
    <t>KRISTIN</t>
  </si>
  <si>
    <t>UG1291</t>
  </si>
  <si>
    <t>KYOTO</t>
  </si>
  <si>
    <t>UD0212</t>
  </si>
  <si>
    <t>LALITA</t>
  </si>
  <si>
    <t>UX1857</t>
  </si>
  <si>
    <t>LAS VEGAS</t>
  </si>
  <si>
    <t>UH0999</t>
  </si>
  <si>
    <t>UE0470</t>
  </si>
  <si>
    <t>LEON</t>
  </si>
  <si>
    <t>UD0283</t>
  </si>
  <si>
    <t>LEONIDA</t>
  </si>
  <si>
    <t>UA5327</t>
  </si>
  <si>
    <t>LEROY</t>
  </si>
  <si>
    <t>UG1354</t>
  </si>
  <si>
    <t xml:space="preserve">LEVANZO </t>
  </si>
  <si>
    <t>UX1811</t>
  </si>
  <si>
    <t>US1307</t>
  </si>
  <si>
    <t>LEVISA</t>
  </si>
  <si>
    <t>US1302</t>
  </si>
  <si>
    <t>US0032</t>
  </si>
  <si>
    <t>UJ1444</t>
  </si>
  <si>
    <t>LILY</t>
  </si>
  <si>
    <t>UR0452</t>
  </si>
  <si>
    <t>LIMASSOL</t>
  </si>
  <si>
    <t>UA5999</t>
  </si>
  <si>
    <t>LINCOLN</t>
  </si>
  <si>
    <t>UD0278</t>
  </si>
  <si>
    <t>LINES</t>
  </si>
  <si>
    <t>UR0451</t>
  </si>
  <si>
    <t>LINONE</t>
  </si>
  <si>
    <t>UC0142</t>
  </si>
  <si>
    <t>LIPARI</t>
  </si>
  <si>
    <t>UD0226</t>
  </si>
  <si>
    <t>LIVIA</t>
  </si>
  <si>
    <t>UD0238</t>
  </si>
  <si>
    <t>LOGAN</t>
  </si>
  <si>
    <t>UE8210</t>
  </si>
  <si>
    <t>75% PES 25% LINO</t>
  </si>
  <si>
    <t>LONDON</t>
  </si>
  <si>
    <t>UX1813</t>
  </si>
  <si>
    <t>74% VISCOSA 17% COT 9% PES</t>
  </si>
  <si>
    <t xml:space="preserve">LOSANNA </t>
  </si>
  <si>
    <t>UA5725</t>
  </si>
  <si>
    <t>LOSANNA SATIN</t>
  </si>
  <si>
    <t>UG0399</t>
  </si>
  <si>
    <t>LOVIA</t>
  </si>
  <si>
    <t>UE8199</t>
  </si>
  <si>
    <t>69% PES 31% VISCOSA</t>
  </si>
  <si>
    <t>LUCE(VITALITY)</t>
  </si>
  <si>
    <t>UL0050</t>
  </si>
  <si>
    <t>LUCREZIA</t>
  </si>
  <si>
    <t>UA6028</t>
  </si>
  <si>
    <t>LULU'</t>
  </si>
  <si>
    <t>UX1754</t>
  </si>
  <si>
    <t>US1271</t>
  </si>
  <si>
    <t>LUNA PARK</t>
  </si>
  <si>
    <t>US1311</t>
  </si>
  <si>
    <t>LUTAZIO</t>
  </si>
  <si>
    <t>UA5271</t>
  </si>
  <si>
    <t>100% LINO (CANTU')</t>
  </si>
  <si>
    <t>LUZI</t>
  </si>
  <si>
    <t>UD0262</t>
  </si>
  <si>
    <t>62% POLIESTERE 34% VISCOSA 4% LINO</t>
  </si>
  <si>
    <t>LYDIA</t>
  </si>
  <si>
    <t>UJ1602</t>
  </si>
  <si>
    <t>MADISON</t>
  </si>
  <si>
    <t>UT4122</t>
  </si>
  <si>
    <t>MAGDA</t>
  </si>
  <si>
    <t>UE8161</t>
  </si>
  <si>
    <t>MAGMA</t>
  </si>
  <si>
    <t>UG1265</t>
  </si>
  <si>
    <t>MAGNA</t>
  </si>
  <si>
    <t>UG0270</t>
  </si>
  <si>
    <t>MAGO'</t>
  </si>
  <si>
    <t>UA5960</t>
  </si>
  <si>
    <t>MAIORCA</t>
  </si>
  <si>
    <t>UT4088</t>
  </si>
  <si>
    <t>MAKANI</t>
  </si>
  <si>
    <t>UJ0022</t>
  </si>
  <si>
    <t>MALENA</t>
  </si>
  <si>
    <t>UR0434</t>
  </si>
  <si>
    <t>MALIE</t>
  </si>
  <si>
    <t>UJ0021</t>
  </si>
  <si>
    <t>MANCHESTER</t>
  </si>
  <si>
    <t>UD0279</t>
  </si>
  <si>
    <t>UJ1342</t>
  </si>
  <si>
    <t>MANORA</t>
  </si>
  <si>
    <t>UX1714</t>
  </si>
  <si>
    <t>MAPEN</t>
  </si>
  <si>
    <t>UG1292</t>
  </si>
  <si>
    <t>MAREK</t>
  </si>
  <si>
    <t>UJ1143</t>
  </si>
  <si>
    <t>UJ1144</t>
  </si>
  <si>
    <t>UJ1145</t>
  </si>
  <si>
    <t>MARETTIMO</t>
  </si>
  <si>
    <t>UX1812</t>
  </si>
  <si>
    <t>US1308</t>
  </si>
  <si>
    <t>MARGARITA</t>
  </si>
  <si>
    <t>UR0428</t>
  </si>
  <si>
    <t>US1200</t>
  </si>
  <si>
    <t>MARGHARì TESSUTO</t>
  </si>
  <si>
    <t>UX1745</t>
  </si>
  <si>
    <t>MARISA</t>
  </si>
  <si>
    <t>UD0255</t>
  </si>
  <si>
    <t>MARISOL</t>
  </si>
  <si>
    <t>UE0506</t>
  </si>
  <si>
    <t>MARVIN</t>
  </si>
  <si>
    <t>US0212</t>
  </si>
  <si>
    <t>MATILDE</t>
  </si>
  <si>
    <t>UG0269</t>
  </si>
  <si>
    <t>MATT</t>
  </si>
  <si>
    <t>UD0292</t>
  </si>
  <si>
    <t>MAUI</t>
  </si>
  <si>
    <t>UG1353</t>
  </si>
  <si>
    <t>MEDEA</t>
  </si>
  <si>
    <t>UG1281</t>
  </si>
  <si>
    <t>MEDELLIN</t>
  </si>
  <si>
    <t>UD0242</t>
  </si>
  <si>
    <t>UJ1651</t>
  </si>
  <si>
    <t>MEGAN</t>
  </si>
  <si>
    <t>UJ1466</t>
  </si>
  <si>
    <t>MELANIA</t>
  </si>
  <si>
    <t>UJ1243</t>
  </si>
  <si>
    <t>MELBOURNE</t>
  </si>
  <si>
    <t>UJ1670</t>
  </si>
  <si>
    <t>US1274</t>
  </si>
  <si>
    <t>MENELAO</t>
  </si>
  <si>
    <t>UE0422</t>
  </si>
  <si>
    <t>MENPHIS</t>
  </si>
  <si>
    <t>UE8157</t>
  </si>
  <si>
    <t>MERTENS</t>
  </si>
  <si>
    <t>UT0196</t>
  </si>
  <si>
    <t>MIGUEL</t>
  </si>
  <si>
    <t>UT0147</t>
  </si>
  <si>
    <t>MILA</t>
  </si>
  <si>
    <t>UT4154</t>
  </si>
  <si>
    <t>MILLARAY</t>
  </si>
  <si>
    <t>UJ1469</t>
  </si>
  <si>
    <t>MIMETIC</t>
  </si>
  <si>
    <t>UG1382</t>
  </si>
  <si>
    <t>MINA</t>
  </si>
  <si>
    <t>US1316</t>
  </si>
  <si>
    <t>MINDY</t>
  </si>
  <si>
    <t>UA6053</t>
  </si>
  <si>
    <t>UJ0015</t>
  </si>
  <si>
    <t>MINNIE E MICKEY</t>
  </si>
  <si>
    <t>US0184</t>
  </si>
  <si>
    <t>MINORCA</t>
  </si>
  <si>
    <t>UT4089</t>
  </si>
  <si>
    <t>MIRA</t>
  </si>
  <si>
    <t>UG1295</t>
  </si>
  <si>
    <t>MIRKA</t>
  </si>
  <si>
    <t>UE8145</t>
  </si>
  <si>
    <t>MIRTHA</t>
  </si>
  <si>
    <t>UE0505</t>
  </si>
  <si>
    <t>MOOREA</t>
  </si>
  <si>
    <t>UR0438</t>
  </si>
  <si>
    <t>MORELIA</t>
  </si>
  <si>
    <t>US0195</t>
  </si>
  <si>
    <t>MORENA</t>
  </si>
  <si>
    <t>UR0435</t>
  </si>
  <si>
    <t xml:space="preserve">MOSAIC </t>
  </si>
  <si>
    <t>UG1162</t>
  </si>
  <si>
    <t>MUCIA</t>
  </si>
  <si>
    <t>UG0271</t>
  </si>
  <si>
    <t>MUNATIA</t>
  </si>
  <si>
    <t>MUNICH</t>
  </si>
  <si>
    <t>UX1793</t>
  </si>
  <si>
    <t>MURIEL</t>
  </si>
  <si>
    <t>UJ1467</t>
  </si>
  <si>
    <t>NADIA</t>
  </si>
  <si>
    <t>UA5808</t>
  </si>
  <si>
    <t>NAMIB</t>
  </si>
  <si>
    <t>UT4140</t>
  </si>
  <si>
    <t>NANTES</t>
  </si>
  <si>
    <t>UE0469</t>
  </si>
  <si>
    <t>NARCISO</t>
  </si>
  <si>
    <t>US1323</t>
  </si>
  <si>
    <t>UJ1640</t>
  </si>
  <si>
    <t>NASHVILLE UNITO</t>
  </si>
  <si>
    <t>UJ1641</t>
  </si>
  <si>
    <t>NAYA</t>
  </si>
  <si>
    <t>UJ1607</t>
  </si>
  <si>
    <t>NEMESI</t>
  </si>
  <si>
    <t>UA5536</t>
  </si>
  <si>
    <t>NERUDA</t>
  </si>
  <si>
    <t>UD0259</t>
  </si>
  <si>
    <t>NEVADA</t>
  </si>
  <si>
    <t>UT4123</t>
  </si>
  <si>
    <t>UE0465</t>
  </si>
  <si>
    <t>NOA</t>
  </si>
  <si>
    <t>UT4117</t>
  </si>
  <si>
    <t>NUBE</t>
  </si>
  <si>
    <t>UE8150</t>
  </si>
  <si>
    <t>54% POLIESTERE 46% LINO</t>
  </si>
  <si>
    <t>NUMES</t>
  </si>
  <si>
    <t>UE8196</t>
  </si>
  <si>
    <t>UR0368</t>
  </si>
  <si>
    <t>OCTAVIA</t>
  </si>
  <si>
    <t>OLIVIA</t>
  </si>
  <si>
    <t>UJ1596</t>
  </si>
  <si>
    <t>OMNIA</t>
  </si>
  <si>
    <t>UG1358</t>
  </si>
  <si>
    <t>UD0213</t>
  </si>
  <si>
    <t>OSLO</t>
  </si>
  <si>
    <t>US0197</t>
  </si>
  <si>
    <t>OUTDOORS</t>
  </si>
  <si>
    <t>UT4053</t>
  </si>
  <si>
    <t>PANAJI</t>
  </si>
  <si>
    <t>UX1855</t>
  </si>
  <si>
    <t>PANTALEONE</t>
  </si>
  <si>
    <t>UR0383</t>
  </si>
  <si>
    <t>PAPEETE</t>
  </si>
  <si>
    <t>UT4098</t>
  </si>
  <si>
    <t>PAPIRIA</t>
  </si>
  <si>
    <t>UG0272</t>
  </si>
  <si>
    <t>PAPIRO(FENTON)</t>
  </si>
  <si>
    <t>UG1266</t>
  </si>
  <si>
    <t>PAPRIKA</t>
  </si>
  <si>
    <t>UJ1666</t>
  </si>
  <si>
    <t>PAREA</t>
  </si>
  <si>
    <t>UT4097</t>
  </si>
  <si>
    <t>PARKER</t>
  </si>
  <si>
    <t>UG1290</t>
  </si>
  <si>
    <t>PAROS</t>
  </si>
  <si>
    <t>UT4093</t>
  </si>
  <si>
    <t>US1269</t>
  </si>
  <si>
    <t>100% LINO</t>
  </si>
  <si>
    <t>PATNA</t>
  </si>
  <si>
    <t>UX1854</t>
  </si>
  <si>
    <t>PATRIZIA</t>
  </si>
  <si>
    <t>UJ1660</t>
  </si>
  <si>
    <t>96% PES 4% LINO</t>
  </si>
  <si>
    <t>PAULINA</t>
  </si>
  <si>
    <t>UE8180</t>
  </si>
  <si>
    <t>UG1344</t>
  </si>
  <si>
    <t>PENELOPE</t>
  </si>
  <si>
    <t>UG1081</t>
  </si>
  <si>
    <t>PENNY</t>
  </si>
  <si>
    <t>UE8195</t>
  </si>
  <si>
    <t>PETER</t>
  </si>
  <si>
    <t>UE0525</t>
  </si>
  <si>
    <t>PETRA(TYPOGHRAPHY)</t>
  </si>
  <si>
    <t>UL0049</t>
  </si>
  <si>
    <t>PHIL</t>
  </si>
  <si>
    <t>UA6083</t>
  </si>
  <si>
    <t>PIA</t>
  </si>
  <si>
    <t>US1319</t>
  </si>
  <si>
    <t>PICK</t>
  </si>
  <si>
    <t>UX1758</t>
  </si>
  <si>
    <t>PINGU'</t>
  </si>
  <si>
    <t>UX1759</t>
  </si>
  <si>
    <t>PIPER</t>
  </si>
  <si>
    <t>UJ1648</t>
  </si>
  <si>
    <t>POE'</t>
  </si>
  <si>
    <t>UE8171</t>
  </si>
  <si>
    <t>POEM</t>
  </si>
  <si>
    <t>UX1762</t>
  </si>
  <si>
    <t>POLLOCK</t>
  </si>
  <si>
    <t>UJ1478</t>
  </si>
  <si>
    <t>POLLY</t>
  </si>
  <si>
    <t>UJ1709</t>
  </si>
  <si>
    <t>88% PES 12% LINO</t>
  </si>
  <si>
    <t>PRAGA</t>
  </si>
  <si>
    <t>UD0265</t>
  </si>
  <si>
    <t>82% RAYON 18% PES</t>
  </si>
  <si>
    <t>PRAIANO BIANCO</t>
  </si>
  <si>
    <t>PRAIANO TINTI</t>
  </si>
  <si>
    <t>PRESENT</t>
  </si>
  <si>
    <t>UX1761</t>
  </si>
  <si>
    <t>PRISMA</t>
  </si>
  <si>
    <t>UG1263</t>
  </si>
  <si>
    <t>PRIVATE</t>
  </si>
  <si>
    <t>UT4054</t>
  </si>
  <si>
    <t>UA6086</t>
  </si>
  <si>
    <t>UA6038</t>
  </si>
  <si>
    <t>QUINPER</t>
  </si>
  <si>
    <t>UA6034</t>
  </si>
  <si>
    <t>RAIPUR</t>
  </si>
  <si>
    <t>UG1384</t>
  </si>
  <si>
    <t>RAISSA</t>
  </si>
  <si>
    <t>UJ1598</t>
  </si>
  <si>
    <t>RAMIREZ</t>
  </si>
  <si>
    <t>UE0530</t>
  </si>
  <si>
    <t>RAUL</t>
  </si>
  <si>
    <t>UA6062</t>
  </si>
  <si>
    <t>RAVELLO BIANCO</t>
  </si>
  <si>
    <t>RAVELLO TINTI</t>
  </si>
  <si>
    <t>RAVEN</t>
  </si>
  <si>
    <t>UD0301</t>
  </si>
  <si>
    <t>RAYANE</t>
  </si>
  <si>
    <t>UA6007</t>
  </si>
  <si>
    <t>REEL TELA</t>
  </si>
  <si>
    <t>UT4059</t>
  </si>
  <si>
    <t>REIMS</t>
  </si>
  <si>
    <t>UE0467</t>
  </si>
  <si>
    <t>RENE' TENDAGGIO</t>
  </si>
  <si>
    <t>US0178</t>
  </si>
  <si>
    <t>RENE' TESSUTO</t>
  </si>
  <si>
    <t>UH0995</t>
  </si>
  <si>
    <t>RENEE</t>
  </si>
  <si>
    <t>UJ1635</t>
  </si>
  <si>
    <t>RESINATO FARM</t>
  </si>
  <si>
    <t>UX1347</t>
  </si>
  <si>
    <t>RESINATO TALLIN</t>
  </si>
  <si>
    <t>UX1317</t>
  </si>
  <si>
    <t>RIVA IN JACQUARD</t>
  </si>
  <si>
    <t>UG1260</t>
  </si>
  <si>
    <t>RIVA IN UNITO</t>
  </si>
  <si>
    <t>UT4095</t>
  </si>
  <si>
    <t>RODRICK</t>
  </si>
  <si>
    <t>UE8193</t>
  </si>
  <si>
    <t>ROMA</t>
  </si>
  <si>
    <t>UT4068</t>
  </si>
  <si>
    <t>ROPES</t>
  </si>
  <si>
    <t>UJ1696</t>
  </si>
  <si>
    <t>ROSALEEN</t>
  </si>
  <si>
    <t>US0207</t>
  </si>
  <si>
    <t>ROSALIS</t>
  </si>
  <si>
    <t>UJ0006</t>
  </si>
  <si>
    <t>UX1022</t>
  </si>
  <si>
    <t>RUSSEL</t>
  </si>
  <si>
    <t>UT0133</t>
  </si>
  <si>
    <t>SABINA</t>
  </si>
  <si>
    <t>UL0055</t>
  </si>
  <si>
    <t>72% PES 28% VISCOSA</t>
  </si>
  <si>
    <t>SAETIA</t>
  </si>
  <si>
    <t>US1304</t>
  </si>
  <si>
    <t>SAHARA</t>
  </si>
  <si>
    <t>UT4138</t>
  </si>
  <si>
    <t>SALLUSTIO</t>
  </si>
  <si>
    <t>UA5326</t>
  </si>
  <si>
    <t>SAN DIEGO</t>
  </si>
  <si>
    <t>UE8165</t>
  </si>
  <si>
    <t>SAN FRANCISCO</t>
  </si>
  <si>
    <t>UX1744</t>
  </si>
  <si>
    <t>SANTO DOMINGO</t>
  </si>
  <si>
    <t>UE0479</t>
  </si>
  <si>
    <t>SANTORINI</t>
  </si>
  <si>
    <t>UT1120</t>
  </si>
  <si>
    <t>SAVANNA</t>
  </si>
  <si>
    <t>UA6004</t>
  </si>
  <si>
    <t>SCRATCH</t>
  </si>
  <si>
    <t>UJ1645</t>
  </si>
  <si>
    <t>SEATTLE</t>
  </si>
  <si>
    <t>UE8156</t>
  </si>
  <si>
    <t>SERVILLA</t>
  </si>
  <si>
    <t>UA5272</t>
  </si>
  <si>
    <t>100%  LI</t>
  </si>
  <si>
    <t>UA6008</t>
  </si>
  <si>
    <t>SHIELD</t>
  </si>
  <si>
    <t>UG1156</t>
  </si>
  <si>
    <t>SIDNEY</t>
  </si>
  <si>
    <t>US0136</t>
  </si>
  <si>
    <t>SILKY</t>
  </si>
  <si>
    <t>UE8204</t>
  </si>
  <si>
    <t>93% PES 7% LINO</t>
  </si>
  <si>
    <t>SILVASSA</t>
  </si>
  <si>
    <t>UG1385</t>
  </si>
  <si>
    <t>SIMON</t>
  </si>
  <si>
    <t>UE0499</t>
  </si>
  <si>
    <t>US0213</t>
  </si>
  <si>
    <t>SINUOUS</t>
  </si>
  <si>
    <t>UG1161</t>
  </si>
  <si>
    <t>SISMOLOGY</t>
  </si>
  <si>
    <t>UJ1330</t>
  </si>
  <si>
    <t>SMERALDO</t>
  </si>
  <si>
    <t>UX1023</t>
  </si>
  <si>
    <t>SNAKE</t>
  </si>
  <si>
    <t>UE8194</t>
  </si>
  <si>
    <t>SOLANGE</t>
  </si>
  <si>
    <t>UG1087</t>
  </si>
  <si>
    <t>SOLEIL D'ETE'</t>
  </si>
  <si>
    <t>UF0023</t>
  </si>
  <si>
    <t>100% ACRILICO</t>
  </si>
  <si>
    <t>SORAYA</t>
  </si>
  <si>
    <t>UR0260</t>
  </si>
  <si>
    <t>SPALATO</t>
  </si>
  <si>
    <t>UT4165</t>
  </si>
  <si>
    <t>56% VISCOSA 44% COTONE</t>
  </si>
  <si>
    <t>SPARTACO</t>
  </si>
  <si>
    <t>UC0131</t>
  </si>
  <si>
    <t>US0211</t>
  </si>
  <si>
    <t>STEPHANY</t>
  </si>
  <si>
    <t>UJ1413</t>
  </si>
  <si>
    <t>SUN OUTDOOR</t>
  </si>
  <si>
    <t>UF0027</t>
  </si>
  <si>
    <t>SWAMI</t>
  </si>
  <si>
    <t>UG1229</t>
  </si>
  <si>
    <t>SWEET HOME</t>
  </si>
  <si>
    <t>UX1791</t>
  </si>
  <si>
    <t>TAHOE</t>
  </si>
  <si>
    <t>UG1351</t>
  </si>
  <si>
    <t>55% PES 45% VISCOSA</t>
  </si>
  <si>
    <t>TALITA</t>
  </si>
  <si>
    <t>US1270</t>
  </si>
  <si>
    <t>TENERIFE TENDA</t>
  </si>
  <si>
    <t>US0138</t>
  </si>
  <si>
    <t>TERRA</t>
  </si>
  <si>
    <t>UE0428</t>
  </si>
  <si>
    <t>TESEO</t>
  </si>
  <si>
    <t>UR0353</t>
  </si>
  <si>
    <t>TESSA</t>
  </si>
  <si>
    <t>UJ1418</t>
  </si>
  <si>
    <t>THEA</t>
  </si>
  <si>
    <t>UJ1417</t>
  </si>
  <si>
    <t>THETIS</t>
  </si>
  <si>
    <t>UT0123</t>
  </si>
  <si>
    <t>TIFFANY RASO</t>
  </si>
  <si>
    <t>UT1093</t>
  </si>
  <si>
    <t>TIROL</t>
  </si>
  <si>
    <t>UX1792</t>
  </si>
  <si>
    <t>TITANIA</t>
  </si>
  <si>
    <t>UJ1698</t>
  </si>
  <si>
    <t>84% PES 11% COT 5% LINO</t>
  </si>
  <si>
    <t>TOBIAS</t>
  </si>
  <si>
    <t>UE8184</t>
  </si>
  <si>
    <t>93% PES 5% LINO 2% LANA</t>
  </si>
  <si>
    <t>TOLOSA</t>
  </si>
  <si>
    <t>UE0468</t>
  </si>
  <si>
    <t>TONGA</t>
  </si>
  <si>
    <t>UT4094</t>
  </si>
  <si>
    <t>TORONTO</t>
  </si>
  <si>
    <t>UH1000</t>
  </si>
  <si>
    <t>100% POLIESTERE F.R.</t>
  </si>
  <si>
    <t>TOSCA</t>
  </si>
  <si>
    <t>UD0027</t>
  </si>
  <si>
    <t>TOUCH</t>
  </si>
  <si>
    <t>UT4108</t>
  </si>
  <si>
    <t>TRILOGI</t>
  </si>
  <si>
    <t>UD0224</t>
  </si>
  <si>
    <t>TRISTAN</t>
  </si>
  <si>
    <t>UT4111</t>
  </si>
  <si>
    <t>TUMA</t>
  </si>
  <si>
    <t>UG1364</t>
  </si>
  <si>
    <t>TUNISI</t>
  </si>
  <si>
    <t>UG1341</t>
  </si>
  <si>
    <t>TUPAI</t>
  </si>
  <si>
    <t>UT4099</t>
  </si>
  <si>
    <t>TURANDOT</t>
  </si>
  <si>
    <t>UD0012</t>
  </si>
  <si>
    <t>TURTLE</t>
  </si>
  <si>
    <t>UG1379</t>
  </si>
  <si>
    <t>TYLER</t>
  </si>
  <si>
    <t>UD0281</t>
  </si>
  <si>
    <t>TYSON</t>
  </si>
  <si>
    <t>UE0528</t>
  </si>
  <si>
    <t>VALERIAN</t>
  </si>
  <si>
    <t>UE8170</t>
  </si>
  <si>
    <t>VALERY</t>
  </si>
  <si>
    <t>UX1788</t>
  </si>
  <si>
    <t>VARENNE</t>
  </si>
  <si>
    <t>UJ1489</t>
  </si>
  <si>
    <t>VENICE</t>
  </si>
  <si>
    <t>UA5963</t>
  </si>
  <si>
    <t>VENTO(SEMANTIC)</t>
  </si>
  <si>
    <t>UG1268</t>
  </si>
  <si>
    <t>VENTURA</t>
  </si>
  <si>
    <t>UG1352</t>
  </si>
  <si>
    <t>65 % PES 35% COT</t>
  </si>
  <si>
    <t>US0021</t>
  </si>
  <si>
    <t>VERDIANA</t>
  </si>
  <si>
    <t>UA6002</t>
  </si>
  <si>
    <t>VESUVIO</t>
  </si>
  <si>
    <t>UT1104</t>
  </si>
  <si>
    <t>VICKI</t>
  </si>
  <si>
    <t>UH1004</t>
  </si>
  <si>
    <t>50% POLIACRILICO 34% POLIESTERE 16% COTONE</t>
  </si>
  <si>
    <t>VIETRI BIANCO</t>
  </si>
  <si>
    <t>VIETRI TINTI</t>
  </si>
  <si>
    <t>VINCENT</t>
  </si>
  <si>
    <t>UT0191</t>
  </si>
  <si>
    <t>VINOUT</t>
  </si>
  <si>
    <t>UT4055</t>
  </si>
  <si>
    <t xml:space="preserve">VINOUT METALLIC </t>
  </si>
  <si>
    <t>UT4056</t>
  </si>
  <si>
    <t>VIRTUOSO</t>
  </si>
  <si>
    <t>UJ1700</t>
  </si>
  <si>
    <t>VOLGA</t>
  </si>
  <si>
    <t>UG0818</t>
  </si>
  <si>
    <t>VULCANO</t>
  </si>
  <si>
    <t>UD0228</t>
  </si>
  <si>
    <t>WARREN</t>
  </si>
  <si>
    <t>UE0529</t>
  </si>
  <si>
    <t>WAVE</t>
  </si>
  <si>
    <t>UD0312</t>
  </si>
  <si>
    <t>83% VISCOSA 17% PES</t>
  </si>
  <si>
    <t>UA5853</t>
  </si>
  <si>
    <t>WEST</t>
  </si>
  <si>
    <t>UD0300</t>
  </si>
  <si>
    <t>WILDE</t>
  </si>
  <si>
    <t>UE0522</t>
  </si>
  <si>
    <t>WINDSOR CASTLE</t>
  </si>
  <si>
    <t>UT4067</t>
  </si>
  <si>
    <t>WRITTEN</t>
  </si>
  <si>
    <t>US1207</t>
  </si>
  <si>
    <t>YASMIN</t>
  </si>
  <si>
    <t>UA6005</t>
  </si>
  <si>
    <t>YOLANDE</t>
  </si>
  <si>
    <t>US1286</t>
  </si>
  <si>
    <t>ZACK</t>
  </si>
  <si>
    <t>UA6063</t>
  </si>
  <si>
    <t>ZAIRA</t>
  </si>
  <si>
    <t>UE1203</t>
  </si>
  <si>
    <t>97% POLIESTERE 3% SETA</t>
  </si>
  <si>
    <t>ZEN</t>
  </si>
  <si>
    <t>UJ1662</t>
  </si>
  <si>
    <t>US0022</t>
  </si>
  <si>
    <t>ZOE</t>
  </si>
  <si>
    <t>UG1086</t>
  </si>
  <si>
    <t>HARPER</t>
  </si>
  <si>
    <t>UT4168</t>
  </si>
  <si>
    <t>87% COTONE 13% POLIESTERE</t>
  </si>
  <si>
    <t>JULES</t>
  </si>
  <si>
    <t>UT4169</t>
  </si>
  <si>
    <t>ETIEN MANO CACHEMIRE</t>
  </si>
  <si>
    <t>UE8223</t>
  </si>
  <si>
    <t>MAIDA TAFTA</t>
  </si>
  <si>
    <t>UT4177</t>
  </si>
  <si>
    <t>ETESIA</t>
  </si>
  <si>
    <t>UC0184</t>
  </si>
  <si>
    <t>SILA</t>
  </si>
  <si>
    <t>UE8231</t>
  </si>
  <si>
    <t>HECTOR</t>
  </si>
  <si>
    <t>UT4178</t>
  </si>
  <si>
    <t>MIZAR</t>
  </si>
  <si>
    <t>UT4181</t>
  </si>
  <si>
    <t>NIZZA II</t>
  </si>
  <si>
    <t>ESTHER</t>
  </si>
  <si>
    <t>UT4185</t>
  </si>
  <si>
    <t>TIRSO</t>
  </si>
  <si>
    <t>UE8237</t>
  </si>
  <si>
    <t>ARMELLA</t>
  </si>
  <si>
    <t>UE8238</t>
  </si>
  <si>
    <t>90% POLIESTERE 10 % ACRILICO</t>
  </si>
  <si>
    <t>SESIA</t>
  </si>
  <si>
    <t>UE8239</t>
  </si>
  <si>
    <t>54% ACRILICO 46% POLIESTERE</t>
  </si>
  <si>
    <t>BALTEA</t>
  </si>
  <si>
    <t>UE8240</t>
  </si>
  <si>
    <t>53% ACRILICO 47% POLIESTERE</t>
  </si>
  <si>
    <t>KÓD</t>
  </si>
  <si>
    <t>VÝŠKA</t>
  </si>
  <si>
    <t>CENA BEZ DPH</t>
  </si>
  <si>
    <t xml:space="preserve">CM310  </t>
  </si>
  <si>
    <t xml:space="preserve">CM 330   </t>
  </si>
  <si>
    <t xml:space="preserve">CM 335   </t>
  </si>
  <si>
    <t xml:space="preserve">CM 315   </t>
  </si>
  <si>
    <t xml:space="preserve">CM 300   </t>
  </si>
  <si>
    <t xml:space="preserve">CM 295   </t>
  </si>
  <si>
    <t xml:space="preserve">CM 320   </t>
  </si>
  <si>
    <t xml:space="preserve">CM 305   </t>
  </si>
  <si>
    <t xml:space="preserve">CM 325   </t>
  </si>
  <si>
    <t xml:space="preserve"> CM 300   </t>
  </si>
  <si>
    <t xml:space="preserve">CM 340   </t>
  </si>
  <si>
    <t xml:space="preserve">CM 280  </t>
  </si>
  <si>
    <t xml:space="preserve">CM 138  </t>
  </si>
  <si>
    <t xml:space="preserve">CM 300  </t>
  </si>
  <si>
    <t xml:space="preserve">CM 150  </t>
  </si>
  <si>
    <t xml:space="preserve">CM 304  </t>
  </si>
  <si>
    <t xml:space="preserve">CM 140  </t>
  </si>
  <si>
    <t xml:space="preserve">CM 298  </t>
  </si>
  <si>
    <t xml:space="preserve">CM 141  </t>
  </si>
  <si>
    <t xml:space="preserve">CM 295  </t>
  </si>
  <si>
    <t xml:space="preserve">CM 143  </t>
  </si>
  <si>
    <t xml:space="preserve">CM 139  </t>
  </si>
  <si>
    <t xml:space="preserve">CM 285  </t>
  </si>
  <si>
    <t xml:space="preserve">CM 320  </t>
  </si>
  <si>
    <t xml:space="preserve"> CM 310  </t>
  </si>
  <si>
    <t xml:space="preserve"> CM 305  </t>
  </si>
  <si>
    <t xml:space="preserve"> CM 300  </t>
  </si>
  <si>
    <t xml:space="preserve">CM 305  </t>
  </si>
  <si>
    <t xml:space="preserve">CM 290  </t>
  </si>
  <si>
    <t xml:space="preserve">CM 142  </t>
  </si>
  <si>
    <t xml:space="preserve">CM 325  </t>
  </si>
  <si>
    <t xml:space="preserve">CM 280   </t>
  </si>
  <si>
    <t xml:space="preserve">CM 147  </t>
  </si>
  <si>
    <t xml:space="preserve">CM 160  </t>
  </si>
  <si>
    <t xml:space="preserve">CM 144  </t>
  </si>
  <si>
    <t xml:space="preserve">CM 310  </t>
  </si>
  <si>
    <t xml:space="preserve">CM 330  </t>
  </si>
  <si>
    <t xml:space="preserve">CM 315  </t>
  </si>
  <si>
    <t xml:space="preserve">CM 340  </t>
  </si>
  <si>
    <t xml:space="preserve">CM 297  </t>
  </si>
  <si>
    <t xml:space="preserve">H CM 305  </t>
  </si>
  <si>
    <t>ALASKA</t>
  </si>
  <si>
    <t>AQUA 2</t>
  </si>
  <si>
    <t>AQUA 3</t>
  </si>
  <si>
    <t>ARATI</t>
  </si>
  <si>
    <t>ARON</t>
  </si>
  <si>
    <t>AVIOR</t>
  </si>
  <si>
    <t>BRERA</t>
  </si>
  <si>
    <t>BRUGES</t>
  </si>
  <si>
    <t>CARRICK</t>
  </si>
  <si>
    <t>DANIA</t>
  </si>
  <si>
    <t>DELF</t>
  </si>
  <si>
    <t>EGLE</t>
  </si>
  <si>
    <t>EGLE VINTAGE</t>
  </si>
  <si>
    <t>ERCHIE CALANDRATO</t>
  </si>
  <si>
    <t>EVONY</t>
  </si>
  <si>
    <t>FAYE</t>
  </si>
  <si>
    <t>FEDRA</t>
  </si>
  <si>
    <t>GAVINA</t>
  </si>
  <si>
    <t>GEA</t>
  </si>
  <si>
    <t>GEKO</t>
  </si>
  <si>
    <t>GWEN</t>
  </si>
  <si>
    <t>HARRISON</t>
  </si>
  <si>
    <t>IARA</t>
  </si>
  <si>
    <t>UE8217</t>
  </si>
  <si>
    <t>INCA</t>
  </si>
  <si>
    <t>UG1422</t>
  </si>
  <si>
    <t>JAMILA</t>
  </si>
  <si>
    <t>JOSIE</t>
  </si>
  <si>
    <t>UG1399</t>
  </si>
  <si>
    <t>KELLY</t>
  </si>
  <si>
    <t>UE8225</t>
  </si>
  <si>
    <t>LEIDA</t>
  </si>
  <si>
    <t>US1336</t>
  </si>
  <si>
    <t>US1338</t>
  </si>
  <si>
    <t>LELA</t>
  </si>
  <si>
    <t>UG1429</t>
  </si>
  <si>
    <t>LENNY</t>
  </si>
  <si>
    <t>UG1398</t>
  </si>
  <si>
    <t>LENORA</t>
  </si>
  <si>
    <t>UG1430</t>
  </si>
  <si>
    <t>LEONA</t>
  </si>
  <si>
    <t>UD0329</t>
  </si>
  <si>
    <t>MANHATTAN</t>
  </si>
  <si>
    <t>UG1420</t>
  </si>
  <si>
    <t>MIRO'</t>
  </si>
  <si>
    <t>UD0349</t>
  </si>
  <si>
    <t>MONDRIAN</t>
  </si>
  <si>
    <t>UD0348</t>
  </si>
  <si>
    <t>NADINE</t>
  </si>
  <si>
    <t>UD0322</t>
  </si>
  <si>
    <t>NAXOS</t>
  </si>
  <si>
    <t>UR0455</t>
  </si>
  <si>
    <t>NEW CLOE'</t>
  </si>
  <si>
    <t>UX1901</t>
  </si>
  <si>
    <t>US1349</t>
  </si>
  <si>
    <t>NILLA</t>
  </si>
  <si>
    <t>UE8218</t>
  </si>
  <si>
    <t>NYSSA</t>
  </si>
  <si>
    <t>UE8221</t>
  </si>
  <si>
    <t xml:space="preserve">ODETTE </t>
  </si>
  <si>
    <t>UD0344</t>
  </si>
  <si>
    <t>POMPEI II</t>
  </si>
  <si>
    <t>UT4201</t>
  </si>
  <si>
    <t>RASO PARIS II</t>
  </si>
  <si>
    <t>UT4187</t>
  </si>
  <si>
    <t>RUIT</t>
  </si>
  <si>
    <t>UA6130</t>
  </si>
  <si>
    <t>SALEM</t>
  </si>
  <si>
    <t>UE8222</t>
  </si>
  <si>
    <t>SETIGA</t>
  </si>
  <si>
    <t>UD0340</t>
  </si>
  <si>
    <t>SHADE</t>
  </si>
  <si>
    <t>UD0335</t>
  </si>
  <si>
    <t>SILENE</t>
  </si>
  <si>
    <t>UE8244</t>
  </si>
  <si>
    <t>SUNFLOWER</t>
  </si>
  <si>
    <t>UA6131</t>
  </si>
  <si>
    <t>BRENDA</t>
  </si>
  <si>
    <t>UE8234</t>
  </si>
  <si>
    <t>DELMA</t>
  </si>
  <si>
    <t>UE8252</t>
  </si>
  <si>
    <t>UG1421</t>
  </si>
  <si>
    <t>UT4188</t>
  </si>
  <si>
    <t>UT4189</t>
  </si>
  <si>
    <t>UT4190</t>
  </si>
  <si>
    <t>UT4191</t>
  </si>
  <si>
    <t>UT4192</t>
  </si>
  <si>
    <t>UG1448</t>
  </si>
  <si>
    <t>UG1449</t>
  </si>
  <si>
    <t>UG1450</t>
  </si>
  <si>
    <t>UG1451</t>
  </si>
  <si>
    <t>UG1452</t>
  </si>
  <si>
    <t>UG1453</t>
  </si>
  <si>
    <t>UR0458</t>
  </si>
  <si>
    <t>UE8224</t>
  </si>
  <si>
    <t>UR0457</t>
  </si>
  <si>
    <t>US1337</t>
  </si>
  <si>
    <t>UG1410</t>
  </si>
  <si>
    <t>UB0213</t>
  </si>
  <si>
    <t>UE8213</t>
  </si>
  <si>
    <t>UD0334</t>
  </si>
  <si>
    <t>UC0186</t>
  </si>
  <si>
    <t>UC0189</t>
  </si>
  <si>
    <t>UE8251</t>
  </si>
  <si>
    <t>UT4172</t>
  </si>
  <si>
    <t>UD0327</t>
  </si>
  <si>
    <t>UE8214</t>
  </si>
  <si>
    <t>UE8216</t>
  </si>
  <si>
    <t>UE8215</t>
  </si>
  <si>
    <t>UD0350</t>
  </si>
  <si>
    <t>UT4173</t>
  </si>
  <si>
    <t>UG1397</t>
  </si>
  <si>
    <t>UE8220</t>
  </si>
  <si>
    <t>95% POLIESTERE 5% COTONE</t>
  </si>
  <si>
    <t>85% POLIESTERE 15% ACRILICO</t>
  </si>
  <si>
    <t>100 % POLIPROPILENICA</t>
  </si>
  <si>
    <t>39% POLIESTERE 35% POLIPROPILENICA 26% ACRILICO</t>
  </si>
  <si>
    <t>40% ACRILICO 30% COTONE 30% POLIESTERE</t>
  </si>
  <si>
    <t>65% COTONE 35% POLIESTERE</t>
  </si>
  <si>
    <t>48% ACRILICO 28% PES 13% COT 5,5% LANA 5% VISCOSA 0,5% LINO</t>
  </si>
  <si>
    <t xml:space="preserve">66,5% PES 24%VISC 7,5% ACRILICA 1,5% LANA 0,5% LINO </t>
  </si>
  <si>
    <t xml:space="preserve">CM 330 / 335   </t>
  </si>
  <si>
    <t>53 % LINO 26% POLIESTERE 21% LANA</t>
  </si>
  <si>
    <t xml:space="preserve">CM 335  </t>
  </si>
  <si>
    <t>60% VISCOSA RAYON 40% SPUN RAYON</t>
  </si>
  <si>
    <t>76% POLIESTERE 24% VISCOSA</t>
  </si>
  <si>
    <t>60&amp; POLIESTERE 40% COTONE</t>
  </si>
  <si>
    <t>48% PES 52% VIS</t>
  </si>
  <si>
    <t>83% VISCOSA 17 % POLIESTERE</t>
  </si>
  <si>
    <t>55% LINO 45 % COTONE</t>
  </si>
  <si>
    <t xml:space="preserve">CM 320 / 330 </t>
  </si>
  <si>
    <t>80% POLIESTERE  20% LINO</t>
  </si>
  <si>
    <t xml:space="preserve">CM 315 / 320   </t>
  </si>
  <si>
    <t>CM 295 C</t>
  </si>
  <si>
    <t>83% POLIESTERE 17% VISCOSA</t>
  </si>
  <si>
    <t>CM 300 C</t>
  </si>
  <si>
    <t>43% POLIESTERE 57% COT</t>
  </si>
  <si>
    <t>54% ACRILICO 34% PES 8% LINO</t>
  </si>
  <si>
    <t>68% POLIESTERE 27% ACRILICO 5% LINO</t>
  </si>
  <si>
    <t>49% ACRILICO 46% POLIESTERE 5% LINO</t>
  </si>
  <si>
    <t>84% VISCOSA 16% POLIESTERE</t>
  </si>
  <si>
    <t xml:space="preserve">CM 295 / 300   </t>
  </si>
  <si>
    <t>70% PES 30% COT</t>
  </si>
  <si>
    <t>85% NYLON 15% POLIESTERE</t>
  </si>
  <si>
    <t xml:space="preserve">CM 143   </t>
  </si>
  <si>
    <t xml:space="preserve">CM 315 / 320  </t>
  </si>
  <si>
    <t>83% POLIESTERE 10% ACRILICO 7% LINO</t>
  </si>
  <si>
    <t>75% PL 25% VI</t>
  </si>
  <si>
    <t xml:space="preserve">CM 145  </t>
  </si>
  <si>
    <t>72% PVC 16% PES 9% COT 3% PU</t>
  </si>
  <si>
    <t xml:space="preserve">CM 295 / 300 </t>
  </si>
  <si>
    <t>50% PES 50% LI</t>
  </si>
  <si>
    <t>50% LI 50% PES</t>
  </si>
  <si>
    <t>60% PL FR 40% PL</t>
  </si>
  <si>
    <t>52% PL FR 48% PL</t>
  </si>
  <si>
    <t>58% KANEKARON 42% POLIESTERE</t>
  </si>
  <si>
    <t>97% PES 3% LINO</t>
  </si>
  <si>
    <t>67% POLIESTERE 33% VISCOSA</t>
  </si>
  <si>
    <t>50% PES 50 % LINO</t>
  </si>
  <si>
    <t xml:space="preserve">CM 340 </t>
  </si>
  <si>
    <t>92% PL 8% LI</t>
  </si>
  <si>
    <t>12% LI  88% PL</t>
  </si>
  <si>
    <t>96% POLIESTERE 4% LYCRA</t>
  </si>
  <si>
    <t>80% RAYON 20% POLIESTERE</t>
  </si>
  <si>
    <t>90% PES 10% PC</t>
  </si>
  <si>
    <t>65% CO  35% PES</t>
  </si>
  <si>
    <t>65% CO 35% PES</t>
  </si>
  <si>
    <t>84% VISCOSA  16% PES</t>
  </si>
  <si>
    <t>80% VI 20% SE</t>
  </si>
  <si>
    <t>CM 295 / 300</t>
  </si>
  <si>
    <t>81% ACRILICO 19% LANA</t>
  </si>
  <si>
    <t xml:space="preserve">CM 305 / 310 </t>
  </si>
  <si>
    <t>55% PL 35% VI 8% COT 2% ACR</t>
  </si>
  <si>
    <t xml:space="preserve">CM 300 / 305  </t>
  </si>
  <si>
    <t>20% LI 80% PL</t>
  </si>
  <si>
    <t>90% 10% LI</t>
  </si>
  <si>
    <t>95% POLIESTERE 5% LINO</t>
  </si>
  <si>
    <t>70% PES 30%LI</t>
  </si>
  <si>
    <t xml:space="preserve">CM 138 / 140  </t>
  </si>
  <si>
    <t>64% VISCOSA 36% POLIESTERE</t>
  </si>
  <si>
    <t>85% POLIESTERE 15% LINO</t>
  </si>
  <si>
    <t>81% VISCOSA  19% PES</t>
  </si>
  <si>
    <t xml:space="preserve">CM 325 / 330  </t>
  </si>
  <si>
    <t xml:space="preserve">CM 295 / 300  </t>
  </si>
  <si>
    <t>58% PES 42% SETA</t>
  </si>
  <si>
    <t>45% LINO 20% PES 10% ACRILICO 20% LANA 5% VISCOSA</t>
  </si>
  <si>
    <t>30% PES 35% COT 20 %VI 15 %LI</t>
  </si>
  <si>
    <t>96% POLIESTERE 4% LINO</t>
  </si>
  <si>
    <t>92% PES 8% LI</t>
  </si>
  <si>
    <t>97% PL 3% LI</t>
  </si>
  <si>
    <t>60% VIS 30% PES 10% LI</t>
  </si>
  <si>
    <t>50% LINO 50% POLIESTERE</t>
  </si>
  <si>
    <t>96% PES  4% LINO</t>
  </si>
  <si>
    <t>50% PES 50 %LINO</t>
  </si>
  <si>
    <t>50% PES 50% LINO</t>
  </si>
  <si>
    <t>93% PL 7% LI</t>
  </si>
  <si>
    <t>80% PES 20% LI</t>
  </si>
  <si>
    <t>UE8289</t>
  </si>
  <si>
    <t>70% ACRILICO 30% POLIESTERE</t>
  </si>
  <si>
    <t>UR0468</t>
  </si>
  <si>
    <t>86% POLIESTERE 14% LANA</t>
  </si>
  <si>
    <t>UD0359</t>
  </si>
  <si>
    <t>86% VISCOSA 14% POLIESTERE</t>
  </si>
  <si>
    <t>UD0351</t>
  </si>
  <si>
    <t>81% VISCOSA 19% POLIESTERE</t>
  </si>
  <si>
    <t>UD0357</t>
  </si>
  <si>
    <t>UX1924</t>
  </si>
  <si>
    <t>50% COTONE 50% POLIESTERE</t>
  </si>
  <si>
    <t>UX1913</t>
  </si>
  <si>
    <t>UX1911</t>
  </si>
  <si>
    <t>100 % COTONE</t>
  </si>
  <si>
    <t>UT4199</t>
  </si>
  <si>
    <t>UE8277</t>
  </si>
  <si>
    <t>45% MODAL 50% PES 5% CACHEMIRE</t>
  </si>
  <si>
    <t>95% PL 4% LINO 1% LANA</t>
  </si>
  <si>
    <t>70 %PES  30% LI</t>
  </si>
  <si>
    <t>Zoznam skončených kolekcií</t>
  </si>
  <si>
    <t>UE8266</t>
  </si>
  <si>
    <t>55 % POLIESTERE RICICLATO 45 % POLIESTERE</t>
  </si>
  <si>
    <t>UE8267</t>
  </si>
  <si>
    <t>CM 300 CIMOSA</t>
  </si>
  <si>
    <t>UE8263</t>
  </si>
  <si>
    <t>CM 295 / 300 CIMOSA</t>
  </si>
  <si>
    <t>UT4203</t>
  </si>
  <si>
    <t>UE8282</t>
  </si>
  <si>
    <t>EDITH</t>
  </si>
  <si>
    <t>UE8256</t>
  </si>
  <si>
    <t xml:space="preserve">95% POLIESTERE 2% LANA 3% LINO </t>
  </si>
  <si>
    <t>UF0030</t>
  </si>
  <si>
    <t>CM 320 CIMOSA</t>
  </si>
  <si>
    <t>100 % ACRILICO</t>
  </si>
  <si>
    <t>UE8258</t>
  </si>
  <si>
    <t>85% POLIESTERE 10% LINO 5% LANA</t>
  </si>
  <si>
    <t>VELMA</t>
  </si>
  <si>
    <t>UE8268</t>
  </si>
  <si>
    <t>UE8272</t>
  </si>
  <si>
    <t>87% POLIESTERE 9 % VISCOSA 4 % LINO</t>
  </si>
  <si>
    <t>UR0471</t>
  </si>
  <si>
    <t>31 % COTONE 29 % POLIESTERE 16 % ACRILICO 12 % VISCOSA 12 % LINO</t>
  </si>
  <si>
    <t>UG1478</t>
  </si>
  <si>
    <t>74 % SPUN VISCOSA 26 % COTONE</t>
  </si>
  <si>
    <t>UE8265</t>
  </si>
  <si>
    <t>88% POLIESTERE RICICLATO  12% POLIESTERE</t>
  </si>
  <si>
    <t>CM 330</t>
  </si>
  <si>
    <t>UE8259</t>
  </si>
  <si>
    <t>UE8260</t>
  </si>
  <si>
    <t>UE8261</t>
  </si>
  <si>
    <t>UE8262</t>
  </si>
  <si>
    <t>CM 370</t>
  </si>
  <si>
    <t>UF0031</t>
  </si>
  <si>
    <t>60 % ACRILICO 40 % POLIESTERE</t>
  </si>
  <si>
    <t>UT4204</t>
  </si>
  <si>
    <t>CM 305</t>
  </si>
  <si>
    <t>UJ1755</t>
  </si>
  <si>
    <t>98 % POLIESTERE 2 % LINO</t>
  </si>
  <si>
    <t>UE8285</t>
  </si>
  <si>
    <t>93 % POLIESTERE 5 % ACRILICO 2 % SETA</t>
  </si>
  <si>
    <t>UT4194</t>
  </si>
  <si>
    <t>UT4206</t>
  </si>
  <si>
    <t>UA6140</t>
  </si>
  <si>
    <t>UD0376</t>
  </si>
  <si>
    <t>35 % POLIESTERE 25 % VISCOSA 10 % LINO</t>
  </si>
  <si>
    <t>UE8283</t>
  </si>
  <si>
    <t>UA6142</t>
  </si>
  <si>
    <t>95 % POLIESTERE 5 % LINO</t>
  </si>
  <si>
    <t>UX1912</t>
  </si>
  <si>
    <t xml:space="preserve">GALVANO </t>
  </si>
  <si>
    <t>UE8301</t>
  </si>
  <si>
    <t>86% POLIESTERE RICICLATO 14% POLIESTERE</t>
  </si>
  <si>
    <t>UE8313</t>
  </si>
  <si>
    <t xml:space="preserve">CM 300 / 310  </t>
  </si>
  <si>
    <t>AKILA</t>
  </si>
  <si>
    <t xml:space="preserve">ALCAMO </t>
  </si>
  <si>
    <t xml:space="preserve">ANVERSA </t>
  </si>
  <si>
    <t xml:space="preserve">ARTENA </t>
  </si>
  <si>
    <t xml:space="preserve">ASTROS </t>
  </si>
  <si>
    <t xml:space="preserve">BRITTA </t>
  </si>
  <si>
    <t>UE8312</t>
  </si>
  <si>
    <t>CARMEN</t>
  </si>
  <si>
    <t>COLEMAN</t>
  </si>
  <si>
    <t>FENICE</t>
  </si>
  <si>
    <t>FERRANT</t>
  </si>
  <si>
    <t>UH1042</t>
  </si>
  <si>
    <t>100% POLIESTERE RICICLATO</t>
  </si>
  <si>
    <t>UH1036</t>
  </si>
  <si>
    <t>100% POLIESTERE FR</t>
  </si>
  <si>
    <t>GRACIELA RICICLATO</t>
  </si>
  <si>
    <t>HADA</t>
  </si>
  <si>
    <t>HOFFMAN</t>
  </si>
  <si>
    <t>I GIGANTI</t>
  </si>
  <si>
    <t>UT4223</t>
  </si>
  <si>
    <t>IDIRA</t>
  </si>
  <si>
    <t>ILIOS</t>
  </si>
  <si>
    <t>IVANKA CALANDRATO</t>
  </si>
  <si>
    <t>KALED</t>
  </si>
  <si>
    <t>KEYS</t>
  </si>
  <si>
    <t>LESTER</t>
  </si>
  <si>
    <t>UE8293</t>
  </si>
  <si>
    <t>UE8314</t>
  </si>
  <si>
    <t>MAUDE</t>
  </si>
  <si>
    <t>MEGREZ</t>
  </si>
  <si>
    <t>UT4220</t>
  </si>
  <si>
    <t>CM 300 / 305</t>
  </si>
  <si>
    <t>MILLY</t>
  </si>
  <si>
    <t>MOLINA</t>
  </si>
  <si>
    <t>UE8298</t>
  </si>
  <si>
    <t>UT4210</t>
  </si>
  <si>
    <t>NIDRA</t>
  </si>
  <si>
    <t>PICKETT</t>
  </si>
  <si>
    <t xml:space="preserve">RAMANI </t>
  </si>
  <si>
    <t>SAMIA</t>
  </si>
  <si>
    <t>SUPER BLACKOUT</t>
  </si>
  <si>
    <t>TRILOGI ll</t>
  </si>
  <si>
    <t>VALONA</t>
  </si>
  <si>
    <t>YURO</t>
  </si>
  <si>
    <t>UH1037</t>
  </si>
  <si>
    <t>58% KANECARON SYS 42% POLIESTERE</t>
  </si>
  <si>
    <t>UT4232</t>
  </si>
  <si>
    <t>76% COTONE RICICLATO 10% COTONE 14% LINO</t>
  </si>
  <si>
    <t>UR0480</t>
  </si>
  <si>
    <t>UR0479</t>
  </si>
  <si>
    <t>UE8307</t>
  </si>
  <si>
    <t>UE8308</t>
  </si>
  <si>
    <t>55% POLIESTERE 45% POLIESTERE RICICLATO</t>
  </si>
  <si>
    <t>UE8309</t>
  </si>
  <si>
    <t>UE8306</t>
  </si>
  <si>
    <t>UE8296</t>
  </si>
  <si>
    <t>52% LINO 32%POLIESTERE RICICLATO 16% COTONE ORGANICO</t>
  </si>
  <si>
    <t>UR0476</t>
  </si>
  <si>
    <t>40% LINO 38%POLIESTERE RICICLATO 22% COTONE ORGANICO</t>
  </si>
  <si>
    <t>UR0477</t>
  </si>
  <si>
    <t>58% LINO 28%POLIESTERE RICICLATO 14% COTONE ORGANICO</t>
  </si>
  <si>
    <t>UJ1777</t>
  </si>
  <si>
    <t>56% LINO 29%POLIESTERE RICICLATO 15% COTONE ORGANICO</t>
  </si>
  <si>
    <t>UE8300</t>
  </si>
  <si>
    <t>UT4231</t>
  </si>
  <si>
    <t>UJ1784</t>
  </si>
  <si>
    <t>US1375</t>
  </si>
  <si>
    <t>90% POLIESTERE 10% LINO</t>
  </si>
  <si>
    <t>UE8311</t>
  </si>
  <si>
    <t>UE8302</t>
  </si>
  <si>
    <t>UE8310</t>
  </si>
  <si>
    <t>55% POLIESTERE RICICLATO 37% POLIESTERE 8% LINO</t>
  </si>
  <si>
    <t>UH1044</t>
  </si>
  <si>
    <t>UA6153</t>
  </si>
  <si>
    <t>US1379</t>
  </si>
  <si>
    <t>UE8305</t>
  </si>
  <si>
    <t>80% POLIESTERE RICICLATO 20% LINO</t>
  </si>
  <si>
    <t>UE8299</t>
  </si>
  <si>
    <t>UA6154</t>
  </si>
  <si>
    <t>UA6152</t>
  </si>
  <si>
    <t>UE8294</t>
  </si>
  <si>
    <t xml:space="preserve">CAROLYN </t>
  </si>
  <si>
    <t xml:space="preserve">FALKLAND </t>
  </si>
  <si>
    <t>LORIS RECYCLED</t>
  </si>
  <si>
    <t>NERJA RECYCLED</t>
  </si>
  <si>
    <t xml:space="preserve">TRACY </t>
  </si>
  <si>
    <t xml:space="preserve">TRAVIS </t>
  </si>
  <si>
    <t xml:space="preserve">VANESSA </t>
  </si>
  <si>
    <t>UE8333</t>
  </si>
  <si>
    <t>ADRA REC</t>
  </si>
  <si>
    <t>ARALD</t>
  </si>
  <si>
    <t>ARLES</t>
  </si>
  <si>
    <t>BORIS</t>
  </si>
  <si>
    <t>UT4253</t>
  </si>
  <si>
    <t>UT4252</t>
  </si>
  <si>
    <t>56% COTONE 44% POLIESTERE</t>
  </si>
  <si>
    <t>DELON REC</t>
  </si>
  <si>
    <t>EFESTO IGNIFUCO REC</t>
  </si>
  <si>
    <t>UE8334</t>
  </si>
  <si>
    <t>ERCOLE IGNIFUCO</t>
  </si>
  <si>
    <t>UT4246</t>
  </si>
  <si>
    <t>UT4239</t>
  </si>
  <si>
    <t>CM 280</t>
  </si>
  <si>
    <t>UT4249</t>
  </si>
  <si>
    <t>IMPERVIO BLACKOUT</t>
  </si>
  <si>
    <t>UD0461</t>
  </si>
  <si>
    <t>LAVRIO</t>
  </si>
  <si>
    <t xml:space="preserve">LOCARNO REC </t>
  </si>
  <si>
    <t>MARBELLA</t>
  </si>
  <si>
    <t>MARIANTONIETTA</t>
  </si>
  <si>
    <t>UC0197</t>
  </si>
  <si>
    <t>UF0032</t>
  </si>
  <si>
    <t>MIJAS REC</t>
  </si>
  <si>
    <t>MILLAU</t>
  </si>
  <si>
    <t>UT4238</t>
  </si>
  <si>
    <t>MISAM VELLUTO OPACO</t>
  </si>
  <si>
    <t>MOTRIL</t>
  </si>
  <si>
    <t>NEW YORK ll IGNIFUCO</t>
  </si>
  <si>
    <t>NOLAN BLACKOUT</t>
  </si>
  <si>
    <t>NOLAN BLACKOUT FR</t>
  </si>
  <si>
    <t>UT4271</t>
  </si>
  <si>
    <t>RAMOS REC</t>
  </si>
  <si>
    <t>ROBERT</t>
  </si>
  <si>
    <t>ROQUETAS</t>
  </si>
  <si>
    <t>ROSTOCK</t>
  </si>
  <si>
    <t>TRENT REC</t>
  </si>
  <si>
    <t>SEVER</t>
  </si>
  <si>
    <t>PASCAL REC</t>
  </si>
  <si>
    <t>UD0449</t>
  </si>
  <si>
    <t>ANGELINE *</t>
  </si>
  <si>
    <t>ARGO *</t>
  </si>
  <si>
    <t>ART DECO' *</t>
  </si>
  <si>
    <t>AUGUSTA *</t>
  </si>
  <si>
    <t>BASTIAN *</t>
  </si>
  <si>
    <t>BERNAT *</t>
  </si>
  <si>
    <t>BRISTOL *</t>
  </si>
  <si>
    <t>CALI *</t>
  </si>
  <si>
    <t>CORALLO *</t>
  </si>
  <si>
    <t>CORINNE *</t>
  </si>
  <si>
    <t>CRACOVIA *</t>
  </si>
  <si>
    <t>DARREN *</t>
  </si>
  <si>
    <t>ENERGY *</t>
  </si>
  <si>
    <t>IVANA *</t>
  </si>
  <si>
    <t>JOSELITO *</t>
  </si>
  <si>
    <t>JUMA *</t>
  </si>
  <si>
    <t>LEVITY *</t>
  </si>
  <si>
    <t>LIESELLE *</t>
  </si>
  <si>
    <t>MANILA *</t>
  </si>
  <si>
    <t>MARGHARì TENDA *</t>
  </si>
  <si>
    <t>MELINA *</t>
  </si>
  <si>
    <t>MEDIS *</t>
  </si>
  <si>
    <t>MINIMAL *</t>
  </si>
  <si>
    <t>NASHVILLE ALL OVER *</t>
  </si>
  <si>
    <t>OCEANO *</t>
  </si>
  <si>
    <t>OSAKA *</t>
  </si>
  <si>
    <t>PARSIFAL *</t>
  </si>
  <si>
    <t>PECHINO *</t>
  </si>
  <si>
    <t>PROMETEO *</t>
  </si>
  <si>
    <t>PROVIDENCE *</t>
  </si>
  <si>
    <t>RUBINO *</t>
  </si>
  <si>
    <t>SHERIE *</t>
  </si>
  <si>
    <t>SINCLAIR *</t>
  </si>
  <si>
    <t>SPENCER *</t>
  </si>
  <si>
    <t>VENUS *</t>
  </si>
  <si>
    <t>ZEUS *</t>
  </si>
  <si>
    <t>WENDY *</t>
  </si>
  <si>
    <t>US1385</t>
  </si>
  <si>
    <t>CM 320</t>
  </si>
  <si>
    <t>UJ1797</t>
  </si>
  <si>
    <t>UD0469</t>
  </si>
  <si>
    <t>CM 300</t>
  </si>
  <si>
    <t>87% VISCOSA 13% POLIESTERE</t>
  </si>
  <si>
    <t>UD0470</t>
  </si>
  <si>
    <t>85% VISCOSA 15% POLIESTERE</t>
  </si>
  <si>
    <t>US1388</t>
  </si>
  <si>
    <t>100% TREVIRA CS</t>
  </si>
  <si>
    <t>UT4263</t>
  </si>
  <si>
    <t>UT4267</t>
  </si>
  <si>
    <t>UJ1795</t>
  </si>
  <si>
    <t>CM 310</t>
  </si>
  <si>
    <t>UH1046</t>
  </si>
  <si>
    <t>UE8331</t>
  </si>
  <si>
    <t>CM 295/300</t>
  </si>
  <si>
    <t>UJ1798</t>
  </si>
  <si>
    <t>UE8336</t>
  </si>
  <si>
    <t>UD0465</t>
  </si>
  <si>
    <t>UE8327</t>
  </si>
  <si>
    <t>CM 310/315</t>
  </si>
  <si>
    <t>UT4258</t>
  </si>
  <si>
    <t>UT4257</t>
  </si>
  <si>
    <t>UX1979</t>
  </si>
  <si>
    <t>UD0437</t>
  </si>
  <si>
    <t>UD0467</t>
  </si>
  <si>
    <t>UD0434</t>
  </si>
  <si>
    <t>UR0483</t>
  </si>
  <si>
    <t>UT4261</t>
  </si>
  <si>
    <t>UT4260</t>
  </si>
  <si>
    <t>UT4254</t>
  </si>
  <si>
    <t>CM 145</t>
  </si>
  <si>
    <t>UF0033</t>
  </si>
  <si>
    <t>100% POLIPROPILENICA</t>
  </si>
  <si>
    <t>UF0034</t>
  </si>
  <si>
    <t>UF0035</t>
  </si>
  <si>
    <t>UR0482</t>
  </si>
  <si>
    <t>92% POLIESTERE 8%LINO</t>
  </si>
  <si>
    <t>UE8335</t>
  </si>
  <si>
    <t>UD0466</t>
  </si>
  <si>
    <t>UJ1796</t>
  </si>
  <si>
    <t>UE8332</t>
  </si>
  <si>
    <t>CM 305/310</t>
  </si>
  <si>
    <t>78% POLIESTERE 22% LINO</t>
  </si>
  <si>
    <t>UH1047</t>
  </si>
  <si>
    <t>UR0481</t>
  </si>
  <si>
    <t>UE8326</t>
  </si>
  <si>
    <t xml:space="preserve">71% POLIESTERE FR RICICLATO 29% POLIESTERE FR </t>
  </si>
  <si>
    <t>UT4262</t>
  </si>
  <si>
    <t>75% POLIESTERE 25% LINO</t>
  </si>
  <si>
    <t>UE8325</t>
  </si>
  <si>
    <t>81% POLIESTERE 19% SETA</t>
  </si>
  <si>
    <t>UE8328</t>
  </si>
  <si>
    <t xml:space="preserve">75% POLIESTERE FR RICICLATO 25% POLIESTERE FR </t>
  </si>
  <si>
    <t>UX1977</t>
  </si>
  <si>
    <t>US1389</t>
  </si>
  <si>
    <t>US1384</t>
  </si>
  <si>
    <t>UC0198</t>
  </si>
  <si>
    <t>UH1043</t>
  </si>
  <si>
    <t>UT4264</t>
  </si>
  <si>
    <t>UT4259</t>
  </si>
  <si>
    <t>UJ1794</t>
  </si>
  <si>
    <t>UX1986</t>
  </si>
  <si>
    <t>UE8320</t>
  </si>
  <si>
    <t>CM 315</t>
  </si>
  <si>
    <t>UT4255</t>
  </si>
  <si>
    <t>CM 142</t>
  </si>
  <si>
    <t>UD0460</t>
  </si>
  <si>
    <t>88% VISCOSA 12% POLIESTERE</t>
  </si>
  <si>
    <t>UT4256</t>
  </si>
  <si>
    <t>UA6172</t>
  </si>
  <si>
    <t>70%POLIESTERE 30%COT</t>
  </si>
  <si>
    <t>89%PL 7%COT 2%LI  2%ACR</t>
  </si>
  <si>
    <t>Zoznam skončených kolekcií od 31.12.2024</t>
  </si>
  <si>
    <t>UE8343</t>
  </si>
  <si>
    <t>UE8344</t>
  </si>
  <si>
    <t>UE8345</t>
  </si>
  <si>
    <t>UE8346</t>
  </si>
  <si>
    <t>UT4287</t>
  </si>
  <si>
    <t>UH1049</t>
  </si>
  <si>
    <t>UT4275</t>
  </si>
  <si>
    <t>UE8353</t>
  </si>
  <si>
    <t>UG1639</t>
  </si>
  <si>
    <t>UR0487</t>
  </si>
  <si>
    <t xml:space="preserve"> CM 355/360</t>
  </si>
  <si>
    <t>ECLISSE II FR DIME OUT</t>
  </si>
  <si>
    <t xml:space="preserve">ELOISE </t>
  </si>
  <si>
    <t xml:space="preserve">ELTON DIMOUT </t>
  </si>
  <si>
    <t xml:space="preserve">ESPARDELL </t>
  </si>
  <si>
    <t xml:space="preserve">ALGHERO </t>
  </si>
  <si>
    <t xml:space="preserve">ALMAS  </t>
  </si>
  <si>
    <t xml:space="preserve">ALYA </t>
  </si>
  <si>
    <t xml:space="preserve">ANSEL </t>
  </si>
  <si>
    <t xml:space="preserve">BENTON </t>
  </si>
  <si>
    <t xml:space="preserve">BRADY IGNIFUGO </t>
  </si>
  <si>
    <t xml:space="preserve">CANEJERA VELLUTO CANGIANTE </t>
  </si>
  <si>
    <t xml:space="preserve">CAREGA  </t>
  </si>
  <si>
    <t xml:space="preserve">COLOSSEO  </t>
  </si>
  <si>
    <t xml:space="preserve">DARK BLACK OUT </t>
  </si>
  <si>
    <t xml:space="preserve">DEDALO </t>
  </si>
  <si>
    <t xml:space="preserve">ETHAN POIS  </t>
  </si>
  <si>
    <t xml:space="preserve">ETHAN UNITO </t>
  </si>
  <si>
    <t xml:space="preserve">FINLEY </t>
  </si>
  <si>
    <t xml:space="preserve">FREYA </t>
  </si>
  <si>
    <t xml:space="preserve">FUJI </t>
  </si>
  <si>
    <t xml:space="preserve">FUJI MELANGE </t>
  </si>
  <si>
    <t xml:space="preserve">GELA </t>
  </si>
  <si>
    <t xml:space="preserve">GELSOMINA </t>
  </si>
  <si>
    <t xml:space="preserve">GENESIS </t>
  </si>
  <si>
    <t xml:space="preserve">GOSPEL </t>
  </si>
  <si>
    <t xml:space="preserve">GRIMM </t>
  </si>
  <si>
    <t xml:space="preserve">HELMER </t>
  </si>
  <si>
    <t xml:space="preserve">HORUS TAFTA </t>
  </si>
  <si>
    <t xml:space="preserve">IRVING </t>
  </si>
  <si>
    <t xml:space="preserve">ISAHIA </t>
  </si>
  <si>
    <t xml:space="preserve">JACOB </t>
  </si>
  <si>
    <t xml:space="preserve">LAKI  </t>
  </si>
  <si>
    <t xml:space="preserve">LAKI BOUCLE </t>
  </si>
  <si>
    <t xml:space="preserve">LEANDRO </t>
  </si>
  <si>
    <t xml:space="preserve">LEEDS </t>
  </si>
  <si>
    <t xml:space="preserve">LESINA MACRO OUTDOOR </t>
  </si>
  <si>
    <t xml:space="preserve">LESINA MICRO OUTDOOR </t>
  </si>
  <si>
    <t xml:space="preserve">LESINA UNITO OUTDOOR </t>
  </si>
  <si>
    <t xml:space="preserve">LIAM RIGATO </t>
  </si>
  <si>
    <t xml:space="preserve">LIAM UNITO </t>
  </si>
  <si>
    <t xml:space="preserve">LUCAS </t>
  </si>
  <si>
    <t xml:space="preserve">MABEL  </t>
  </si>
  <si>
    <t xml:space="preserve">MALGRATS </t>
  </si>
  <si>
    <t xml:space="preserve">MALTA MISTOLINO </t>
  </si>
  <si>
    <t xml:space="preserve">MAURITIUS OUTDOOR WATER CLEAN </t>
  </si>
  <si>
    <t xml:space="preserve">MINOSSE </t>
  </si>
  <si>
    <t xml:space="preserve">NEAL BLACKOUT </t>
  </si>
  <si>
    <t xml:space="preserve">NEAL BLACKOUT IGNIFUGO </t>
  </si>
  <si>
    <t xml:space="preserve">NOAH </t>
  </si>
  <si>
    <t xml:space="preserve">OPRAH FR RECYR </t>
  </si>
  <si>
    <t xml:space="preserve">PANTALEU </t>
  </si>
  <si>
    <t xml:space="preserve">PAVEL </t>
  </si>
  <si>
    <t xml:space="preserve">RAFAEL </t>
  </si>
  <si>
    <t xml:space="preserve">RHONDA FR RECR </t>
  </si>
  <si>
    <t xml:space="preserve">RIBERA </t>
  </si>
  <si>
    <t xml:space="preserve">RODRIGO </t>
  </si>
  <si>
    <t xml:space="preserve">SARDARA </t>
  </si>
  <si>
    <t xml:space="preserve">SOPHIA LINO </t>
  </si>
  <si>
    <t xml:space="preserve">SUPER BLACKOUT IGNIFUGO </t>
  </si>
  <si>
    <t xml:space="preserve">TAMBORA </t>
  </si>
  <si>
    <t xml:space="preserve">TEIDE </t>
  </si>
  <si>
    <t xml:space="preserve">TORY </t>
  </si>
  <si>
    <t xml:space="preserve">TREVOR </t>
  </si>
  <si>
    <t xml:space="preserve">VIOLANTE </t>
  </si>
  <si>
    <t xml:space="preserve">VIRGINIA </t>
  </si>
  <si>
    <t xml:space="preserve">WILBERT </t>
  </si>
  <si>
    <t xml:space="preserve">YELLOWSTONE </t>
  </si>
  <si>
    <t xml:space="preserve">ZELDA </t>
  </si>
  <si>
    <t xml:space="preserve"> CM 320/330</t>
  </si>
  <si>
    <t>CM 315/320</t>
  </si>
  <si>
    <t>80% POLIESTER, 20% LINEN</t>
  </si>
  <si>
    <t>40% POLIESTERE 40% POLIESTERE RICICLATO 15% ACRILICA 5% COTONE</t>
  </si>
  <si>
    <t xml:space="preserve">ANDRONICO </t>
  </si>
  <si>
    <t>Zoznam skončených kolekcií od 31.12.2025</t>
  </si>
  <si>
    <t>NIZZA VELO UNITO</t>
  </si>
  <si>
    <t>TOWER I</t>
  </si>
  <si>
    <t>TOWER II</t>
  </si>
  <si>
    <t>TOWER III</t>
  </si>
  <si>
    <t>LEUCE</t>
  </si>
  <si>
    <t>KRATOS</t>
  </si>
  <si>
    <t>KOLA</t>
  </si>
  <si>
    <t>ISIDORA</t>
  </si>
  <si>
    <t>ENIO DIMOUT</t>
  </si>
  <si>
    <t>ERODE BLACKOUT</t>
  </si>
  <si>
    <t>EUCLEIA IGNIFUGO</t>
  </si>
  <si>
    <t>KOLEKCIE</t>
  </si>
  <si>
    <t>SLOŽENÍ</t>
  </si>
  <si>
    <t>CENA VČ. DPH</t>
  </si>
  <si>
    <t>Horus Trade spol. s r.o., organizační složka</t>
  </si>
  <si>
    <t>showroom: Argentinská 1624/32, 170 00 Praha 7</t>
  </si>
  <si>
    <t>tel: +420 734 110 621</t>
  </si>
  <si>
    <t>e-mail: info@horustrade.cz</t>
  </si>
  <si>
    <t>Seznam skončených kolekcií od 15.03.2026</t>
  </si>
  <si>
    <t>UE8361</t>
  </si>
  <si>
    <t>83% POLIESTERE RICICLATO 17% COTONE ORGANICO</t>
  </si>
  <si>
    <t>UE8363</t>
  </si>
  <si>
    <t>57% POLIESTERE RICICLATO 43% POLIESTERE</t>
  </si>
  <si>
    <t>UE8351</t>
  </si>
  <si>
    <t>CM 320/330</t>
  </si>
  <si>
    <t>UE8354</t>
  </si>
  <si>
    <t>59%LINO 41% POLIESTERE</t>
  </si>
  <si>
    <t>UE8362</t>
  </si>
  <si>
    <t>UE8352</t>
  </si>
  <si>
    <t>UE8391</t>
  </si>
  <si>
    <t xml:space="preserve">ANTIGUA </t>
  </si>
  <si>
    <t xml:space="preserve">CAOS </t>
  </si>
  <si>
    <t>ATALANTA</t>
  </si>
  <si>
    <t xml:space="preserve">EOLO </t>
  </si>
  <si>
    <t>UE8381</t>
  </si>
  <si>
    <t>ELOWEN</t>
  </si>
  <si>
    <t>US1401</t>
  </si>
  <si>
    <t>CM 300/305</t>
  </si>
  <si>
    <t>HAPPY CHILDREN</t>
  </si>
  <si>
    <t>UE8371</t>
  </si>
  <si>
    <t>CM 320/325</t>
  </si>
  <si>
    <t>ILARY</t>
  </si>
  <si>
    <t xml:space="preserve">LETO </t>
  </si>
  <si>
    <t>UE8386</t>
  </si>
  <si>
    <t xml:space="preserve">MALCOLM </t>
  </si>
  <si>
    <t>UT4332</t>
  </si>
  <si>
    <t xml:space="preserve">MOSER DIMOUT </t>
  </si>
  <si>
    <t>UE8370</t>
  </si>
  <si>
    <t>NANCY</t>
  </si>
  <si>
    <t>UE8374</t>
  </si>
  <si>
    <t>97% POLIESTERE 3% LINO</t>
  </si>
  <si>
    <t xml:space="preserve">ORION </t>
  </si>
  <si>
    <t>TALIA</t>
  </si>
  <si>
    <t>UH1057</t>
  </si>
  <si>
    <t>100% POLIESTERE IGNIFUGO</t>
  </si>
  <si>
    <t>TEKNOTIME 1057 FR IGNIFUGO</t>
  </si>
  <si>
    <t>VIDA</t>
  </si>
  <si>
    <t>UE8380</t>
  </si>
  <si>
    <t>72% POLIESTERE 28% POLIESTERE RICICLATO</t>
  </si>
  <si>
    <t xml:space="preserve">VARNA RECYCLED </t>
  </si>
  <si>
    <t>UE8378</t>
  </si>
  <si>
    <t>CM 340</t>
  </si>
  <si>
    <t>YARA</t>
  </si>
  <si>
    <t>CENÍK PLATNÝ OD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</si>
</sst>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&quot;€&quot;\ #,##0.00"/>
    <numFmt numFmtId="165" formatCode="_-&quot;€&quot;\ * #,##0.00_-;\-&quot;€&quot;\ * #,##0.00_-;_-&quot;€&quot;\ * &quot;-&quot;??_-;_-@_-"/>
    <numFmt numFmtId="166" formatCode="_-&quot;€&quot;\ * #,##0.00_-;_-&quot;€&quot;\ * #,##0.00\-;_-&quot;€&quot;\ * &quot;-&quot;??_-;_-@_-"/>
    <numFmt numFmtId="167" formatCode="#,##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indexed="2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">
    <xf numFmtId="0" fontId="0" fillId="0" borderId="0"/>
    <xf numFmtId="4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2" fillId="4" borderId="0" applyNumberFormat="0" applyBorder="0" applyAlignment="0" applyProtection="0"/>
    <xf numFmtId="166" fontId="3" fillId="0" borderId="0" applyFont="0" applyFill="0" applyBorder="0" applyAlignment="0" applyProtection="0"/>
    <xf numFmtId="0" fontId="6" fillId="3" borderId="15" applyNumberFormat="0" applyFont="0" applyAlignment="0" applyProtection="0"/>
    <xf numFmtId="0" fontId="6" fillId="3" borderId="15" applyNumberFormat="0" applyFont="0" applyAlignment="0" applyProtection="0"/>
    <xf numFmtId="0" fontId="2" fillId="0" borderId="0"/>
    <xf numFmtId="166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5" borderId="0" xfId="0" applyFill="1"/>
    <xf numFmtId="167" fontId="8" fillId="0" borderId="1" xfId="2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64" fontId="8" fillId="2" borderId="1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44" fontId="9" fillId="0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0" fontId="10" fillId="0" borderId="0" xfId="0" applyFont="1"/>
    <xf numFmtId="0" fontId="8" fillId="2" borderId="1" xfId="0" applyFont="1" applyFill="1" applyBorder="1" applyAlignment="1">
      <alignment horizontal="center" vertical="center"/>
    </xf>
    <xf numFmtId="0" fontId="7" fillId="0" borderId="0" xfId="4" applyFont="1" applyAlignment="1" applyProtection="1">
      <alignment horizontal="left"/>
      <protection locked="0"/>
    </xf>
    <xf numFmtId="0" fontId="8" fillId="2" borderId="7" xfId="4" applyFont="1" applyFill="1" applyBorder="1" applyAlignment="1">
      <alignment horizontal="center"/>
    </xf>
    <xf numFmtId="0" fontId="8" fillId="2" borderId="8" xfId="4" applyFont="1" applyFill="1" applyBorder="1" applyAlignment="1">
      <alignment horizontal="center"/>
    </xf>
    <xf numFmtId="0" fontId="8" fillId="2" borderId="5" xfId="4" applyFont="1" applyFill="1" applyBorder="1" applyAlignment="1">
      <alignment horizontal="center"/>
    </xf>
    <xf numFmtId="0" fontId="8" fillId="2" borderId="2" xfId="4" applyFont="1" applyFill="1" applyBorder="1" applyAlignment="1">
      <alignment horizontal="center"/>
    </xf>
    <xf numFmtId="0" fontId="8" fillId="2" borderId="3" xfId="4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2" borderId="4" xfId="4" applyFont="1" applyFill="1" applyBorder="1" applyAlignment="1">
      <alignment horizontal="center"/>
    </xf>
    <xf numFmtId="0" fontId="8" fillId="2" borderId="0" xfId="4" applyFont="1" applyFill="1" applyBorder="1" applyAlignment="1">
      <alignment horizontal="center"/>
    </xf>
    <xf numFmtId="0" fontId="8" fillId="2" borderId="6" xfId="4" applyFont="1" applyFill="1" applyBorder="1" applyAlignment="1">
      <alignment horizontal="center"/>
    </xf>
    <xf numFmtId="0" fontId="8" fillId="2" borderId="9" xfId="4" applyFont="1" applyFill="1" applyBorder="1" applyAlignment="1">
      <alignment horizontal="center"/>
    </xf>
  </cellXfs>
  <cellStyles count="11">
    <cellStyle name="20% - Accent4 2" xfId="5" xr:uid="{00000000-0005-0000-0000-000000000000}"/>
    <cellStyle name="Euro" xfId="2" xr:uid="{00000000-0005-0000-0000-000002000000}"/>
    <cellStyle name="Euro 2" xfId="3" xr:uid="{00000000-0005-0000-0000-000003000000}"/>
    <cellStyle name="Mena" xfId="1" builtinId="4"/>
    <cellStyle name="Mena 2" xfId="10" xr:uid="{00000000-0005-0000-0000-000005000000}"/>
    <cellStyle name="Mena 3" xfId="6" xr:uid="{00000000-0005-0000-0000-000006000000}"/>
    <cellStyle name="Normálna" xfId="0" builtinId="0"/>
    <cellStyle name="Normálna 2" xfId="4" xr:uid="{00000000-0005-0000-0000-000007000000}"/>
    <cellStyle name="Notitie 2" xfId="7" xr:uid="{00000000-0005-0000-0000-000009000000}"/>
    <cellStyle name="Notitie 3" xfId="8" xr:uid="{00000000-0005-0000-0000-00000A000000}"/>
    <cellStyle name="Standaard 2" xfId="9" xr:uid="{00000000-0005-0000-0000-00000B000000}"/>
  </cellStyles>
  <dxfs count="0"/>
  <tableStyles count="0" defaultTableStyle="TableStyleMedium2" defaultPivotStyle="PivotStyleLight16"/>
  <colors>
    <mruColors>
      <color rgb="FFFFCC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772885</xdr:colOff>
      <xdr:row>0</xdr:row>
      <xdr:rowOff>137432</xdr:rowOff>
    </xdr:from>
    <xdr:to>
      <xdr:col>0</xdr:col>
      <xdr:colOff>2286001</xdr:colOff>
      <xdr:row>6</xdr:row>
      <xdr:rowOff>211651</xdr:rowOff>
    </xdr:to>
    <xdr:pic>
      <xdr:nvPicPr>
        <xdr:cNvPr id="2" name="Obrázok 4">
          <a:extLst>
            <a:ext uri="{FF2B5EF4-FFF2-40B4-BE49-F238E27FC236}">
              <a16:creationId xmlns:a16="http://schemas.microsoft.com/office/drawing/2014/main" id="{6D9C36F2-1DC2-4D92-AAE0-D6E330C1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885" y="137432"/>
          <a:ext cx="1513116" cy="1227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20412</xdr:colOff>
      <xdr:row>0</xdr:row>
      <xdr:rowOff>163286</xdr:rowOff>
    </xdr:from>
    <xdr:to>
      <xdr:col>2</xdr:col>
      <xdr:colOff>1129394</xdr:colOff>
      <xdr:row>5</xdr:row>
      <xdr:rowOff>143896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4CA409E0-62DA-4097-8F92-6F98FBA00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841" y="163286"/>
          <a:ext cx="1108982" cy="941615"/>
        </a:xfrm>
        <a:prstGeom prst="rect">
          <a:avLst/>
        </a:prstGeom>
      </xdr:spPr>
    </xdr:pic>
    <xdr:clientData/>
  </xdr:twoCellAnchor>
  <xdr:twoCellAnchor editAs="oneCell">
    <xdr:from>
      <xdr:col>3</xdr:col>
      <xdr:colOff>1262184</xdr:colOff>
      <xdr:row>1</xdr:row>
      <xdr:rowOff>93088</xdr:rowOff>
    </xdr:from>
    <xdr:to>
      <xdr:col>3</xdr:col>
      <xdr:colOff>3866502</xdr:colOff>
      <xdr:row>5</xdr:row>
      <xdr:rowOff>156389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4B064D12-9BEA-423A-A726-1DACC075A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3077" y="297195"/>
          <a:ext cx="2604318" cy="832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K535"/>
  <sheetViews>
    <sheetView tabSelected="1" zoomScale="80" zoomScaleNormal="80" zoomScaleSheetLayoutView="90" workbookViewId="0">
      <selection activeCell="D23" sqref="D23"/>
    </sheetView>
  </sheetViews>
  <sheetFormatPr defaultRowHeight="15" x14ac:dyDescent="0.25"/>
  <cols>
    <col min="1" max="1" width="48.140625" style="14" customWidth="1"/>
    <col min="2" max="2" width="13.7109375" style="14" bestFit="1" customWidth="1"/>
    <col min="3" max="3" width="20.7109375" style="15" customWidth="1"/>
    <col min="4" max="4" width="78.7109375" style="14" customWidth="1"/>
    <col min="5" max="5" width="18.42578125" style="15" customWidth="1"/>
    <col min="6" max="6" width="18.42578125" style="14" customWidth="1"/>
    <col min="7" max="7" width="9.7109375" style="14" bestFit="1" customWidth="1"/>
    <col min="8" max="9" width="23.28515625" style="14" bestFit="1" customWidth="1"/>
    <col min="10" max="10" width="37.42578125" style="14" bestFit="1" customWidth="1"/>
    <col min="11" max="11" width="21.140625" style="15" bestFit="1" customWidth="1"/>
    <col min="12" max="12" width="21.5703125" style="14" bestFit="1" customWidth="1"/>
    <col min="13" max="16384" width="9.140625" style="14"/>
  </cols>
  <sheetData>
    <row r="7" spans="1:6" ht="23.25" customHeight="1" x14ac:dyDescent="0.25">
      <c r="E7" s="27" t="s">
        <v>1859</v>
      </c>
      <c r="F7" s="27"/>
    </row>
    <row r="8" spans="1:6" ht="26.25" customHeight="1" x14ac:dyDescent="0.25">
      <c r="A8" s="16" t="s">
        <v>1807</v>
      </c>
      <c r="B8" s="16" t="s">
        <v>1155</v>
      </c>
      <c r="C8" s="16" t="s">
        <v>1156</v>
      </c>
      <c r="D8" s="16" t="s">
        <v>1808</v>
      </c>
      <c r="E8" s="17" t="s">
        <v>1157</v>
      </c>
      <c r="F8" s="16" t="s">
        <v>1809</v>
      </c>
    </row>
    <row r="9" spans="1:6" x14ac:dyDescent="0.25">
      <c r="A9" s="18" t="s">
        <v>6</v>
      </c>
      <c r="B9" s="18" t="s">
        <v>7</v>
      </c>
      <c r="C9" s="18" t="s">
        <v>1159</v>
      </c>
      <c r="D9" s="18" t="s">
        <v>8</v>
      </c>
      <c r="E9" s="25">
        <v>2058</v>
      </c>
      <c r="F9" s="13">
        <f>E9*1.21</f>
        <v>2490.1799999999998</v>
      </c>
    </row>
    <row r="10" spans="1:6" x14ac:dyDescent="0.25">
      <c r="A10" s="18" t="s">
        <v>9</v>
      </c>
      <c r="B10" s="18" t="s">
        <v>10</v>
      </c>
      <c r="C10" s="18" t="s">
        <v>1159</v>
      </c>
      <c r="D10" s="18" t="s">
        <v>1709</v>
      </c>
      <c r="E10" s="25">
        <v>2058</v>
      </c>
      <c r="F10" s="13">
        <f t="shared" ref="F10:F74" si="0">E10*1.21</f>
        <v>2490.1799999999998</v>
      </c>
    </row>
    <row r="11" spans="1:6" x14ac:dyDescent="0.25">
      <c r="A11" s="18" t="s">
        <v>1559</v>
      </c>
      <c r="B11" s="18" t="s">
        <v>1466</v>
      </c>
      <c r="C11" s="18" t="s">
        <v>1382</v>
      </c>
      <c r="D11" s="18" t="s">
        <v>1467</v>
      </c>
      <c r="E11" s="25">
        <v>2205</v>
      </c>
      <c r="F11" s="13">
        <f t="shared" si="0"/>
        <v>2668.0499999999997</v>
      </c>
    </row>
    <row r="12" spans="1:6" x14ac:dyDescent="0.25">
      <c r="A12" s="18" t="s">
        <v>17</v>
      </c>
      <c r="B12" s="18" t="s">
        <v>18</v>
      </c>
      <c r="C12" s="18" t="s">
        <v>1170</v>
      </c>
      <c r="D12" s="18" t="s">
        <v>19</v>
      </c>
      <c r="E12" s="25">
        <v>1470</v>
      </c>
      <c r="F12" s="13">
        <f t="shared" si="0"/>
        <v>1778.7</v>
      </c>
    </row>
    <row r="13" spans="1:6" x14ac:dyDescent="0.25">
      <c r="A13" s="18" t="s">
        <v>1470</v>
      </c>
      <c r="B13" s="18" t="s">
        <v>1396</v>
      </c>
      <c r="C13" s="18" t="s">
        <v>1162</v>
      </c>
      <c r="D13" s="18" t="s">
        <v>1397</v>
      </c>
      <c r="E13" s="25">
        <v>1372</v>
      </c>
      <c r="F13" s="13">
        <f t="shared" si="0"/>
        <v>1660.12</v>
      </c>
    </row>
    <row r="14" spans="1:6" x14ac:dyDescent="0.25">
      <c r="A14" s="18" t="s">
        <v>1199</v>
      </c>
      <c r="B14" s="18" t="s">
        <v>1280</v>
      </c>
      <c r="C14" s="18" t="s">
        <v>1347</v>
      </c>
      <c r="D14" s="18" t="s">
        <v>19</v>
      </c>
      <c r="E14" s="25">
        <v>980</v>
      </c>
      <c r="F14" s="13">
        <f t="shared" si="0"/>
        <v>1185.8</v>
      </c>
    </row>
    <row r="15" spans="1:6" x14ac:dyDescent="0.25">
      <c r="A15" s="18" t="s">
        <v>1471</v>
      </c>
      <c r="B15" s="18" t="s">
        <v>1398</v>
      </c>
      <c r="C15" s="18" t="s">
        <v>1159</v>
      </c>
      <c r="D15" s="18" t="s">
        <v>1399</v>
      </c>
      <c r="E15" s="25">
        <v>2229.5</v>
      </c>
      <c r="F15" s="13">
        <f t="shared" si="0"/>
        <v>2697.6949999999997</v>
      </c>
    </row>
    <row r="16" spans="1:6" x14ac:dyDescent="0.25">
      <c r="A16" s="18" t="s">
        <v>24</v>
      </c>
      <c r="B16" s="18" t="s">
        <v>25</v>
      </c>
      <c r="C16" s="18" t="s">
        <v>1171</v>
      </c>
      <c r="D16" s="18" t="s">
        <v>1708</v>
      </c>
      <c r="E16" s="25">
        <v>1421</v>
      </c>
      <c r="F16" s="13">
        <f t="shared" si="0"/>
        <v>1719.4099999999999</v>
      </c>
    </row>
    <row r="17" spans="1:6" x14ac:dyDescent="0.25">
      <c r="A17" s="18" t="s">
        <v>26</v>
      </c>
      <c r="B17" s="18" t="s">
        <v>27</v>
      </c>
      <c r="C17" s="18" t="s">
        <v>1171</v>
      </c>
      <c r="D17" s="18" t="s">
        <v>28</v>
      </c>
      <c r="E17" s="25">
        <v>1445.5</v>
      </c>
      <c r="F17" s="13">
        <f t="shared" si="0"/>
        <v>1749.0549999999998</v>
      </c>
    </row>
    <row r="18" spans="1:6" x14ac:dyDescent="0.25">
      <c r="A18" s="18" t="s">
        <v>1727</v>
      </c>
      <c r="B18" s="18" t="s">
        <v>1558</v>
      </c>
      <c r="C18" s="18" t="s">
        <v>1181</v>
      </c>
      <c r="D18" s="18" t="s">
        <v>19</v>
      </c>
      <c r="E18" s="25">
        <v>808.5</v>
      </c>
      <c r="F18" s="13">
        <f t="shared" si="0"/>
        <v>978.28499999999997</v>
      </c>
    </row>
    <row r="19" spans="1:6" x14ac:dyDescent="0.25">
      <c r="A19" s="18" t="s">
        <v>1728</v>
      </c>
      <c r="B19" s="18" t="s">
        <v>1638</v>
      </c>
      <c r="C19" s="18" t="s">
        <v>1451</v>
      </c>
      <c r="D19" s="18" t="s">
        <v>19</v>
      </c>
      <c r="E19" s="25">
        <v>955.5</v>
      </c>
      <c r="F19" s="13">
        <f t="shared" si="0"/>
        <v>1156.155</v>
      </c>
    </row>
    <row r="20" spans="1:6" x14ac:dyDescent="0.25">
      <c r="A20" s="18" t="s">
        <v>31</v>
      </c>
      <c r="B20" s="18" t="s">
        <v>32</v>
      </c>
      <c r="C20" s="18" t="s">
        <v>1163</v>
      </c>
      <c r="D20" s="18" t="s">
        <v>19</v>
      </c>
      <c r="E20" s="25">
        <v>1421</v>
      </c>
      <c r="F20" s="13">
        <f t="shared" si="0"/>
        <v>1719.4099999999999</v>
      </c>
    </row>
    <row r="21" spans="1:6" x14ac:dyDescent="0.25">
      <c r="A21" s="18" t="s">
        <v>33</v>
      </c>
      <c r="B21" s="19" t="s">
        <v>34</v>
      </c>
      <c r="C21" s="18" t="s">
        <v>1381</v>
      </c>
      <c r="D21" s="18" t="s">
        <v>13</v>
      </c>
      <c r="E21" s="25">
        <v>1421</v>
      </c>
      <c r="F21" s="13">
        <f t="shared" si="0"/>
        <v>1719.4099999999999</v>
      </c>
    </row>
    <row r="22" spans="1:6" x14ac:dyDescent="0.25">
      <c r="A22" s="18" t="s">
        <v>35</v>
      </c>
      <c r="B22" s="18" t="s">
        <v>36</v>
      </c>
      <c r="C22" s="18" t="s">
        <v>1172</v>
      </c>
      <c r="D22" s="18" t="s">
        <v>19</v>
      </c>
      <c r="E22" s="25">
        <v>1935.5</v>
      </c>
      <c r="F22" s="13">
        <f t="shared" si="0"/>
        <v>2341.9549999999999</v>
      </c>
    </row>
    <row r="23" spans="1:6" x14ac:dyDescent="0.25">
      <c r="A23" s="18" t="s">
        <v>39</v>
      </c>
      <c r="B23" s="18" t="s">
        <v>40</v>
      </c>
      <c r="C23" s="18" t="s">
        <v>1162</v>
      </c>
      <c r="D23" s="18" t="s">
        <v>165</v>
      </c>
      <c r="E23" s="25">
        <v>1764</v>
      </c>
      <c r="F23" s="13">
        <f t="shared" si="0"/>
        <v>2134.44</v>
      </c>
    </row>
    <row r="24" spans="1:6" x14ac:dyDescent="0.25">
      <c r="A24" s="18" t="s">
        <v>45</v>
      </c>
      <c r="B24" s="18" t="s">
        <v>46</v>
      </c>
      <c r="C24" s="18" t="s">
        <v>1160</v>
      </c>
      <c r="D24" s="18" t="s">
        <v>1384</v>
      </c>
      <c r="E24" s="25">
        <v>2229.5</v>
      </c>
      <c r="F24" s="13">
        <f t="shared" si="0"/>
        <v>2697.6949999999997</v>
      </c>
    </row>
    <row r="25" spans="1:6" x14ac:dyDescent="0.25">
      <c r="A25" s="18" t="s">
        <v>1729</v>
      </c>
      <c r="B25" s="18" t="s">
        <v>1639</v>
      </c>
      <c r="C25" s="18" t="s">
        <v>1640</v>
      </c>
      <c r="D25" s="18" t="s">
        <v>1641</v>
      </c>
      <c r="E25" s="25">
        <v>1421</v>
      </c>
      <c r="F25" s="13">
        <f t="shared" si="0"/>
        <v>1719.4099999999999</v>
      </c>
    </row>
    <row r="26" spans="1:6" x14ac:dyDescent="0.25">
      <c r="A26" s="18" t="s">
        <v>58</v>
      </c>
      <c r="B26" s="19" t="s">
        <v>59</v>
      </c>
      <c r="C26" s="18" t="s">
        <v>1194</v>
      </c>
      <c r="D26" s="18" t="s">
        <v>1383</v>
      </c>
      <c r="E26" s="25">
        <v>2352</v>
      </c>
      <c r="F26" s="13">
        <f t="shared" si="0"/>
        <v>2845.92</v>
      </c>
    </row>
    <row r="27" spans="1:6" x14ac:dyDescent="0.25">
      <c r="A27" s="18" t="s">
        <v>1826</v>
      </c>
      <c r="B27" s="19" t="s">
        <v>1825</v>
      </c>
      <c r="C27" s="18" t="s">
        <v>1637</v>
      </c>
      <c r="D27" s="18" t="s">
        <v>19</v>
      </c>
      <c r="E27" s="25">
        <v>686</v>
      </c>
      <c r="F27" s="13">
        <f t="shared" si="0"/>
        <v>830.06</v>
      </c>
    </row>
    <row r="28" spans="1:6" x14ac:dyDescent="0.25">
      <c r="A28" s="18" t="s">
        <v>1472</v>
      </c>
      <c r="B28" s="19" t="s">
        <v>1400</v>
      </c>
      <c r="C28" s="18" t="s">
        <v>1171</v>
      </c>
      <c r="D28" s="18" t="s">
        <v>1401</v>
      </c>
      <c r="E28" s="25">
        <v>1421</v>
      </c>
      <c r="F28" s="13">
        <f t="shared" si="0"/>
        <v>1719.4099999999999</v>
      </c>
    </row>
    <row r="29" spans="1:6" x14ac:dyDescent="0.25">
      <c r="A29" s="18" t="s">
        <v>1200</v>
      </c>
      <c r="B29" s="19" t="s">
        <v>1281</v>
      </c>
      <c r="C29" s="18" t="s">
        <v>1174</v>
      </c>
      <c r="D29" s="18" t="s">
        <v>1312</v>
      </c>
      <c r="E29" s="25">
        <v>1347.5</v>
      </c>
      <c r="F29" s="13">
        <f t="shared" si="0"/>
        <v>1630.4749999999999</v>
      </c>
    </row>
    <row r="30" spans="1:6" x14ac:dyDescent="0.25">
      <c r="A30" s="18" t="s">
        <v>1200</v>
      </c>
      <c r="B30" s="19" t="s">
        <v>1282</v>
      </c>
      <c r="C30" s="18" t="s">
        <v>1174</v>
      </c>
      <c r="D30" s="18" t="s">
        <v>1313</v>
      </c>
      <c r="E30" s="25">
        <v>1004.5</v>
      </c>
      <c r="F30" s="13">
        <f t="shared" si="0"/>
        <v>1215.4449999999999</v>
      </c>
    </row>
    <row r="31" spans="1:6" x14ac:dyDescent="0.25">
      <c r="A31" s="18" t="s">
        <v>1200</v>
      </c>
      <c r="B31" s="19" t="s">
        <v>1283</v>
      </c>
      <c r="C31" s="18" t="s">
        <v>1174</v>
      </c>
      <c r="D31" s="18" t="s">
        <v>1314</v>
      </c>
      <c r="E31" s="25">
        <v>1102.5</v>
      </c>
      <c r="F31" s="13">
        <f t="shared" si="0"/>
        <v>1334.0249999999999</v>
      </c>
    </row>
    <row r="32" spans="1:6" x14ac:dyDescent="0.25">
      <c r="A32" s="18" t="s">
        <v>1200</v>
      </c>
      <c r="B32" s="19" t="s">
        <v>1284</v>
      </c>
      <c r="C32" s="18" t="s">
        <v>1174</v>
      </c>
      <c r="D32" s="18" t="s">
        <v>5</v>
      </c>
      <c r="E32" s="25">
        <v>784</v>
      </c>
      <c r="F32" s="13">
        <f t="shared" si="0"/>
        <v>948.64</v>
      </c>
    </row>
    <row r="33" spans="1:6" x14ac:dyDescent="0.25">
      <c r="A33" s="18" t="s">
        <v>1200</v>
      </c>
      <c r="B33" s="19" t="s">
        <v>1285</v>
      </c>
      <c r="C33" s="18" t="s">
        <v>1174</v>
      </c>
      <c r="D33" s="18" t="s">
        <v>1315</v>
      </c>
      <c r="E33" s="25">
        <v>1151.5</v>
      </c>
      <c r="F33" s="13">
        <f t="shared" si="0"/>
        <v>1393.3150000000001</v>
      </c>
    </row>
    <row r="34" spans="1:6" x14ac:dyDescent="0.25">
      <c r="A34" s="18" t="s">
        <v>1201</v>
      </c>
      <c r="B34" s="19" t="s">
        <v>1286</v>
      </c>
      <c r="C34" s="18" t="s">
        <v>1174</v>
      </c>
      <c r="D34" s="18" t="s">
        <v>1316</v>
      </c>
      <c r="E34" s="25">
        <v>1053.5</v>
      </c>
      <c r="F34" s="13">
        <f t="shared" si="0"/>
        <v>1274.7349999999999</v>
      </c>
    </row>
    <row r="35" spans="1:6" x14ac:dyDescent="0.25">
      <c r="A35" s="18" t="s">
        <v>1201</v>
      </c>
      <c r="B35" s="19" t="s">
        <v>1287</v>
      </c>
      <c r="C35" s="18" t="s">
        <v>1174</v>
      </c>
      <c r="D35" s="18" t="s">
        <v>1316</v>
      </c>
      <c r="E35" s="25">
        <v>1053.5</v>
      </c>
      <c r="F35" s="13">
        <f t="shared" si="0"/>
        <v>1274.7349999999999</v>
      </c>
    </row>
    <row r="36" spans="1:6" x14ac:dyDescent="0.25">
      <c r="A36" s="18" t="s">
        <v>1201</v>
      </c>
      <c r="B36" s="19" t="s">
        <v>1288</v>
      </c>
      <c r="C36" s="18" t="s">
        <v>1174</v>
      </c>
      <c r="D36" s="18" t="s">
        <v>1317</v>
      </c>
      <c r="E36" s="25">
        <v>1053.5</v>
      </c>
      <c r="F36" s="13">
        <f t="shared" si="0"/>
        <v>1274.7349999999999</v>
      </c>
    </row>
    <row r="37" spans="1:6" x14ac:dyDescent="0.25">
      <c r="A37" s="18" t="s">
        <v>1201</v>
      </c>
      <c r="B37" s="19" t="s">
        <v>1289</v>
      </c>
      <c r="C37" s="18" t="s">
        <v>1174</v>
      </c>
      <c r="D37" s="18" t="s">
        <v>1317</v>
      </c>
      <c r="E37" s="25">
        <v>1053.5</v>
      </c>
      <c r="F37" s="13">
        <f t="shared" si="0"/>
        <v>1274.7349999999999</v>
      </c>
    </row>
    <row r="38" spans="1:6" x14ac:dyDescent="0.25">
      <c r="A38" s="18" t="s">
        <v>1201</v>
      </c>
      <c r="B38" s="19" t="s">
        <v>1290</v>
      </c>
      <c r="C38" s="18" t="s">
        <v>1174</v>
      </c>
      <c r="D38" s="18" t="s">
        <v>1316</v>
      </c>
      <c r="E38" s="25">
        <v>1053.5</v>
      </c>
      <c r="F38" s="13">
        <f t="shared" si="0"/>
        <v>1274.7349999999999</v>
      </c>
    </row>
    <row r="39" spans="1:6" x14ac:dyDescent="0.25">
      <c r="A39" s="18" t="s">
        <v>1201</v>
      </c>
      <c r="B39" s="19" t="s">
        <v>1291</v>
      </c>
      <c r="C39" s="18" t="s">
        <v>1174</v>
      </c>
      <c r="D39" s="18" t="s">
        <v>1317</v>
      </c>
      <c r="E39" s="25">
        <v>1053.5</v>
      </c>
      <c r="F39" s="13">
        <f t="shared" si="0"/>
        <v>1274.7349999999999</v>
      </c>
    </row>
    <row r="40" spans="1:6" x14ac:dyDescent="0.25">
      <c r="A40" s="18" t="s">
        <v>62</v>
      </c>
      <c r="B40" s="18" t="s">
        <v>63</v>
      </c>
      <c r="C40" s="18" t="s">
        <v>1171</v>
      </c>
      <c r="D40" s="18" t="s">
        <v>19</v>
      </c>
      <c r="E40" s="25">
        <v>1127</v>
      </c>
      <c r="F40" s="13">
        <f t="shared" si="0"/>
        <v>1363.67</v>
      </c>
    </row>
    <row r="41" spans="1:6" x14ac:dyDescent="0.25">
      <c r="A41" s="18" t="s">
        <v>1560</v>
      </c>
      <c r="B41" s="18" t="s">
        <v>1468</v>
      </c>
      <c r="C41" s="18" t="s">
        <v>1469</v>
      </c>
      <c r="D41" s="18" t="s">
        <v>19</v>
      </c>
      <c r="E41" s="25">
        <v>1715</v>
      </c>
      <c r="F41" s="13">
        <f t="shared" si="0"/>
        <v>2075.15</v>
      </c>
    </row>
    <row r="42" spans="1:6" x14ac:dyDescent="0.25">
      <c r="A42" s="18" t="s">
        <v>1202</v>
      </c>
      <c r="B42" s="19" t="s">
        <v>1292</v>
      </c>
      <c r="C42" s="18" t="s">
        <v>1185</v>
      </c>
      <c r="D42" s="18" t="s">
        <v>1318</v>
      </c>
      <c r="E42" s="25">
        <v>2205</v>
      </c>
      <c r="F42" s="13">
        <f t="shared" si="0"/>
        <v>2668.0499999999997</v>
      </c>
    </row>
    <row r="43" spans="1:6" x14ac:dyDescent="0.25">
      <c r="A43" s="18" t="s">
        <v>1561</v>
      </c>
      <c r="B43" s="18" t="s">
        <v>1519</v>
      </c>
      <c r="C43" s="18" t="s">
        <v>1171</v>
      </c>
      <c r="D43" s="18" t="s">
        <v>19</v>
      </c>
      <c r="E43" s="25">
        <v>1176</v>
      </c>
      <c r="F43" s="13">
        <f t="shared" si="0"/>
        <v>1422.96</v>
      </c>
    </row>
    <row r="44" spans="1:6" x14ac:dyDescent="0.25">
      <c r="A44" s="18" t="s">
        <v>1146</v>
      </c>
      <c r="B44" s="18" t="s">
        <v>1147</v>
      </c>
      <c r="C44" s="18" t="s">
        <v>1193</v>
      </c>
      <c r="D44" s="18" t="s">
        <v>1148</v>
      </c>
      <c r="E44" s="25">
        <v>1715</v>
      </c>
      <c r="F44" s="13">
        <f t="shared" si="0"/>
        <v>2075.15</v>
      </c>
    </row>
    <row r="45" spans="1:6" x14ac:dyDescent="0.25">
      <c r="A45" s="18" t="s">
        <v>73</v>
      </c>
      <c r="B45" s="18" t="s">
        <v>74</v>
      </c>
      <c r="C45" s="18" t="s">
        <v>1171</v>
      </c>
      <c r="D45" s="18" t="s">
        <v>345</v>
      </c>
      <c r="E45" s="25">
        <v>1323</v>
      </c>
      <c r="F45" s="13">
        <f t="shared" si="0"/>
        <v>1600.83</v>
      </c>
    </row>
    <row r="46" spans="1:6" x14ac:dyDescent="0.25">
      <c r="A46" s="18" t="s">
        <v>75</v>
      </c>
      <c r="B46" s="19" t="s">
        <v>76</v>
      </c>
      <c r="C46" s="18" t="s">
        <v>1171</v>
      </c>
      <c r="D46" s="18" t="s">
        <v>13</v>
      </c>
      <c r="E46" s="25">
        <v>1323</v>
      </c>
      <c r="F46" s="13">
        <f t="shared" si="0"/>
        <v>1600.83</v>
      </c>
    </row>
    <row r="47" spans="1:6" x14ac:dyDescent="0.25">
      <c r="A47" s="18" t="s">
        <v>1203</v>
      </c>
      <c r="B47" s="19" t="s">
        <v>1293</v>
      </c>
      <c r="C47" s="18" t="s">
        <v>1171</v>
      </c>
      <c r="D47" s="18" t="s">
        <v>19</v>
      </c>
      <c r="E47" s="25">
        <v>2376.5</v>
      </c>
      <c r="F47" s="13">
        <f t="shared" si="0"/>
        <v>2875.5650000000001</v>
      </c>
    </row>
    <row r="48" spans="1:6" x14ac:dyDescent="0.25">
      <c r="A48" s="18" t="s">
        <v>1473</v>
      </c>
      <c r="B48" s="18" t="s">
        <v>1434</v>
      </c>
      <c r="C48" s="18" t="s">
        <v>1171</v>
      </c>
      <c r="D48" s="18" t="s">
        <v>1435</v>
      </c>
      <c r="E48" s="25">
        <v>1470</v>
      </c>
      <c r="F48" s="13">
        <f t="shared" si="0"/>
        <v>1778.7</v>
      </c>
    </row>
    <row r="49" spans="1:6" x14ac:dyDescent="0.25">
      <c r="A49" s="18" t="s">
        <v>78</v>
      </c>
      <c r="B49" s="18" t="s">
        <v>79</v>
      </c>
      <c r="C49" s="18" t="s">
        <v>1196</v>
      </c>
      <c r="D49" s="18" t="s">
        <v>19</v>
      </c>
      <c r="E49" s="25">
        <v>1666</v>
      </c>
      <c r="F49" s="13">
        <f t="shared" si="0"/>
        <v>2015.86</v>
      </c>
    </row>
    <row r="50" spans="1:6" x14ac:dyDescent="0.25">
      <c r="A50" s="18" t="s">
        <v>1474</v>
      </c>
      <c r="B50" s="18" t="s">
        <v>1436</v>
      </c>
      <c r="C50" s="18" t="s">
        <v>1171</v>
      </c>
      <c r="D50" s="18" t="s">
        <v>1437</v>
      </c>
      <c r="E50" s="25">
        <v>2107</v>
      </c>
      <c r="F50" s="13">
        <f t="shared" si="0"/>
        <v>2549.4699999999998</v>
      </c>
    </row>
    <row r="51" spans="1:6" x14ac:dyDescent="0.25">
      <c r="A51" s="18" t="s">
        <v>84</v>
      </c>
      <c r="B51" s="18" t="s">
        <v>85</v>
      </c>
      <c r="C51" s="18" t="s">
        <v>1170</v>
      </c>
      <c r="D51" s="18" t="s">
        <v>86</v>
      </c>
      <c r="E51" s="25">
        <v>1445.5</v>
      </c>
      <c r="F51" s="13">
        <f t="shared" si="0"/>
        <v>1749.0549999999998</v>
      </c>
    </row>
    <row r="52" spans="1:6" x14ac:dyDescent="0.25">
      <c r="A52" s="18" t="s">
        <v>87</v>
      </c>
      <c r="B52" s="18" t="s">
        <v>88</v>
      </c>
      <c r="C52" s="18" t="s">
        <v>1169</v>
      </c>
      <c r="D52" s="18" t="s">
        <v>89</v>
      </c>
      <c r="E52" s="25">
        <v>1102.5</v>
      </c>
      <c r="F52" s="13">
        <f t="shared" si="0"/>
        <v>1334.0249999999999</v>
      </c>
    </row>
    <row r="53" spans="1:6" x14ac:dyDescent="0.25">
      <c r="A53" s="18" t="s">
        <v>1828</v>
      </c>
      <c r="B53" s="18" t="s">
        <v>1817</v>
      </c>
      <c r="C53" s="18" t="s">
        <v>1451</v>
      </c>
      <c r="D53" s="18" t="s">
        <v>1818</v>
      </c>
      <c r="E53" s="25">
        <v>1666</v>
      </c>
      <c r="F53" s="13">
        <f t="shared" si="0"/>
        <v>2015.86</v>
      </c>
    </row>
    <row r="54" spans="1:6" x14ac:dyDescent="0.25">
      <c r="A54" s="18" t="s">
        <v>93</v>
      </c>
      <c r="B54" s="18" t="s">
        <v>94</v>
      </c>
      <c r="C54" s="18" t="s">
        <v>1195</v>
      </c>
      <c r="D54" s="18" t="s">
        <v>95</v>
      </c>
      <c r="E54" s="25">
        <v>1127</v>
      </c>
      <c r="F54" s="13">
        <f t="shared" si="0"/>
        <v>1363.67</v>
      </c>
    </row>
    <row r="55" spans="1:6" x14ac:dyDescent="0.25">
      <c r="A55" s="18" t="s">
        <v>1204</v>
      </c>
      <c r="B55" s="18" t="s">
        <v>1294</v>
      </c>
      <c r="C55" s="18" t="s">
        <v>1193</v>
      </c>
      <c r="D55" s="18" t="s">
        <v>1319</v>
      </c>
      <c r="E55" s="25">
        <v>1911</v>
      </c>
      <c r="F55" s="13">
        <f t="shared" si="0"/>
        <v>2312.31</v>
      </c>
    </row>
    <row r="56" spans="1:6" x14ac:dyDescent="0.25">
      <c r="A56" s="18" t="s">
        <v>1152</v>
      </c>
      <c r="B56" s="18" t="s">
        <v>1153</v>
      </c>
      <c r="C56" s="18" t="s">
        <v>1161</v>
      </c>
      <c r="D56" s="18" t="s">
        <v>1154</v>
      </c>
      <c r="E56" s="25">
        <v>1715</v>
      </c>
      <c r="F56" s="13">
        <f t="shared" si="0"/>
        <v>2075.15</v>
      </c>
    </row>
    <row r="57" spans="1:6" x14ac:dyDescent="0.25">
      <c r="A57" s="18" t="s">
        <v>102</v>
      </c>
      <c r="B57" s="18" t="s">
        <v>103</v>
      </c>
      <c r="C57" s="18" t="s">
        <v>1171</v>
      </c>
      <c r="D57" s="18" t="s">
        <v>104</v>
      </c>
      <c r="E57" s="25">
        <v>1421</v>
      </c>
      <c r="F57" s="13">
        <f t="shared" si="0"/>
        <v>1719.4099999999999</v>
      </c>
    </row>
    <row r="58" spans="1:6" x14ac:dyDescent="0.25">
      <c r="A58" s="18" t="s">
        <v>111</v>
      </c>
      <c r="B58" s="18" t="s">
        <v>112</v>
      </c>
      <c r="C58" s="18" t="s">
        <v>1173</v>
      </c>
      <c r="D58" s="18" t="s">
        <v>19</v>
      </c>
      <c r="E58" s="25">
        <v>1715</v>
      </c>
      <c r="F58" s="13">
        <f t="shared" si="0"/>
        <v>2075.15</v>
      </c>
    </row>
    <row r="59" spans="1:6" x14ac:dyDescent="0.25">
      <c r="A59" s="18" t="s">
        <v>113</v>
      </c>
      <c r="B59" s="18" t="s">
        <v>114</v>
      </c>
      <c r="C59" s="18" t="s">
        <v>1177</v>
      </c>
      <c r="D59" s="18" t="s">
        <v>19</v>
      </c>
      <c r="E59" s="25">
        <v>1935.5</v>
      </c>
      <c r="F59" s="13">
        <f t="shared" si="0"/>
        <v>2341.9549999999999</v>
      </c>
    </row>
    <row r="60" spans="1:6" x14ac:dyDescent="0.25">
      <c r="A60" s="18" t="s">
        <v>115</v>
      </c>
      <c r="B60" s="18" t="s">
        <v>116</v>
      </c>
      <c r="C60" s="18" t="s">
        <v>1171</v>
      </c>
      <c r="D60" s="18" t="s">
        <v>13</v>
      </c>
      <c r="E60" s="25">
        <v>2180.5</v>
      </c>
      <c r="F60" s="13">
        <f t="shared" si="0"/>
        <v>2638.4049999999997</v>
      </c>
    </row>
    <row r="61" spans="1:6" x14ac:dyDescent="0.25">
      <c r="A61" s="18" t="s">
        <v>122</v>
      </c>
      <c r="B61" s="18" t="s">
        <v>123</v>
      </c>
      <c r="C61" s="18" t="s">
        <v>1171</v>
      </c>
      <c r="D61" s="18" t="s">
        <v>19</v>
      </c>
      <c r="E61" s="25">
        <v>2180.5</v>
      </c>
      <c r="F61" s="13">
        <f t="shared" si="0"/>
        <v>2638.4049999999997</v>
      </c>
    </row>
    <row r="62" spans="1:6" x14ac:dyDescent="0.25">
      <c r="A62" s="18" t="s">
        <v>1730</v>
      </c>
      <c r="B62" s="18" t="s">
        <v>1642</v>
      </c>
      <c r="C62" s="18" t="s">
        <v>1640</v>
      </c>
      <c r="D62" s="18" t="s">
        <v>1643</v>
      </c>
      <c r="E62" s="25">
        <v>1421</v>
      </c>
      <c r="F62" s="13">
        <f t="shared" si="0"/>
        <v>1719.4099999999999</v>
      </c>
    </row>
    <row r="63" spans="1:6" x14ac:dyDescent="0.25">
      <c r="A63" s="18" t="s">
        <v>131</v>
      </c>
      <c r="B63" s="18" t="s">
        <v>132</v>
      </c>
      <c r="C63" s="18" t="s">
        <v>1320</v>
      </c>
      <c r="D63" s="18" t="s">
        <v>1412</v>
      </c>
      <c r="E63" s="25">
        <v>1935.5</v>
      </c>
      <c r="F63" s="13">
        <f t="shared" si="0"/>
        <v>2341.9549999999999</v>
      </c>
    </row>
    <row r="64" spans="1:6" x14ac:dyDescent="0.25">
      <c r="A64" s="18" t="s">
        <v>133</v>
      </c>
      <c r="B64" s="18" t="s">
        <v>134</v>
      </c>
      <c r="C64" s="18" t="s">
        <v>1196</v>
      </c>
      <c r="D64" s="18" t="s">
        <v>1413</v>
      </c>
      <c r="E64" s="25">
        <v>1641.5</v>
      </c>
      <c r="F64" s="13">
        <f t="shared" si="0"/>
        <v>1986.2149999999999</v>
      </c>
    </row>
    <row r="65" spans="1:6" x14ac:dyDescent="0.25">
      <c r="A65" s="18" t="s">
        <v>135</v>
      </c>
      <c r="B65" s="18" t="s">
        <v>136</v>
      </c>
      <c r="C65" s="18" t="s">
        <v>1174</v>
      </c>
      <c r="D65" s="18" t="s">
        <v>137</v>
      </c>
      <c r="E65" s="25">
        <v>1078</v>
      </c>
      <c r="F65" s="13">
        <f t="shared" si="0"/>
        <v>1304.3799999999999</v>
      </c>
    </row>
    <row r="66" spans="1:6" x14ac:dyDescent="0.25">
      <c r="A66" s="18" t="s">
        <v>138</v>
      </c>
      <c r="B66" s="18" t="s">
        <v>139</v>
      </c>
      <c r="C66" s="18" t="s">
        <v>1162</v>
      </c>
      <c r="D66" s="18" t="s">
        <v>140</v>
      </c>
      <c r="E66" s="25">
        <v>1421</v>
      </c>
      <c r="F66" s="13">
        <f t="shared" si="0"/>
        <v>1719.4099999999999</v>
      </c>
    </row>
    <row r="67" spans="1:6" x14ac:dyDescent="0.25">
      <c r="A67" s="18" t="s">
        <v>143</v>
      </c>
      <c r="B67" s="18" t="s">
        <v>144</v>
      </c>
      <c r="C67" s="18" t="s">
        <v>1163</v>
      </c>
      <c r="D67" s="18" t="s">
        <v>145</v>
      </c>
      <c r="E67" s="25">
        <v>955.5</v>
      </c>
      <c r="F67" s="13">
        <f t="shared" si="0"/>
        <v>1156.155</v>
      </c>
    </row>
    <row r="68" spans="1:6" x14ac:dyDescent="0.25">
      <c r="A68" s="18" t="s">
        <v>146</v>
      </c>
      <c r="B68" s="18" t="s">
        <v>147</v>
      </c>
      <c r="C68" s="18" t="s">
        <v>1172</v>
      </c>
      <c r="D68" s="18" t="s">
        <v>19</v>
      </c>
      <c r="E68" s="25">
        <v>1935.5</v>
      </c>
      <c r="F68" s="13">
        <f t="shared" si="0"/>
        <v>2341.9549999999999</v>
      </c>
    </row>
    <row r="69" spans="1:6" x14ac:dyDescent="0.25">
      <c r="A69" s="18" t="s">
        <v>1562</v>
      </c>
      <c r="B69" s="18" t="s">
        <v>1476</v>
      </c>
      <c r="C69" s="18" t="s">
        <v>1382</v>
      </c>
      <c r="D69" s="18" t="s">
        <v>299</v>
      </c>
      <c r="E69" s="25">
        <v>1715</v>
      </c>
      <c r="F69" s="13">
        <f t="shared" si="0"/>
        <v>2075.15</v>
      </c>
    </row>
    <row r="70" spans="1:6" x14ac:dyDescent="0.25">
      <c r="A70" s="18" t="s">
        <v>1731</v>
      </c>
      <c r="B70" s="18" t="s">
        <v>1644</v>
      </c>
      <c r="C70" s="18" t="s">
        <v>1640</v>
      </c>
      <c r="D70" s="18" t="s">
        <v>1645</v>
      </c>
      <c r="E70" s="25">
        <v>2009</v>
      </c>
      <c r="F70" s="13">
        <f t="shared" si="0"/>
        <v>2430.89</v>
      </c>
    </row>
    <row r="71" spans="1:6" x14ac:dyDescent="0.25">
      <c r="A71" s="18" t="s">
        <v>1276</v>
      </c>
      <c r="B71" s="18" t="s">
        <v>1277</v>
      </c>
      <c r="C71" s="18" t="s">
        <v>1181</v>
      </c>
      <c r="D71" s="18" t="s">
        <v>1321</v>
      </c>
      <c r="E71" s="25">
        <v>2205</v>
      </c>
      <c r="F71" s="13">
        <f t="shared" si="0"/>
        <v>2668.0499999999997</v>
      </c>
    </row>
    <row r="72" spans="1:6" x14ac:dyDescent="0.25">
      <c r="A72" s="18" t="s">
        <v>152</v>
      </c>
      <c r="B72" s="18" t="s">
        <v>153</v>
      </c>
      <c r="C72" s="18" t="s">
        <v>1162</v>
      </c>
      <c r="D72" s="18" t="s">
        <v>154</v>
      </c>
      <c r="E72" s="25">
        <v>2058</v>
      </c>
      <c r="F72" s="13">
        <f t="shared" si="0"/>
        <v>2490.1799999999998</v>
      </c>
    </row>
    <row r="73" spans="1:6" x14ac:dyDescent="0.25">
      <c r="A73" s="18" t="s">
        <v>1205</v>
      </c>
      <c r="B73" s="18" t="s">
        <v>1295</v>
      </c>
      <c r="C73" s="18" t="s">
        <v>1162</v>
      </c>
      <c r="D73" s="18" t="s">
        <v>19</v>
      </c>
      <c r="E73" s="25">
        <v>1127</v>
      </c>
      <c r="F73" s="13">
        <f t="shared" si="0"/>
        <v>1363.67</v>
      </c>
    </row>
    <row r="74" spans="1:6" x14ac:dyDescent="0.25">
      <c r="A74" s="18" t="s">
        <v>155</v>
      </c>
      <c r="B74" s="18" t="s">
        <v>156</v>
      </c>
      <c r="C74" s="18" t="s">
        <v>1162</v>
      </c>
      <c r="D74" s="18" t="s">
        <v>19</v>
      </c>
      <c r="E74" s="25">
        <v>1004.5</v>
      </c>
      <c r="F74" s="13">
        <f t="shared" si="0"/>
        <v>1215.4449999999999</v>
      </c>
    </row>
    <row r="75" spans="1:6" x14ac:dyDescent="0.25">
      <c r="A75" s="18" t="s">
        <v>157</v>
      </c>
      <c r="B75" s="18" t="s">
        <v>158</v>
      </c>
      <c r="C75" s="18" t="s">
        <v>1175</v>
      </c>
      <c r="D75" s="18" t="s">
        <v>19</v>
      </c>
      <c r="E75" s="25">
        <v>1764</v>
      </c>
      <c r="F75" s="13">
        <f t="shared" ref="F75:F138" si="1">E75*1.21</f>
        <v>2134.44</v>
      </c>
    </row>
    <row r="76" spans="1:6" x14ac:dyDescent="0.25">
      <c r="A76" s="18" t="s">
        <v>161</v>
      </c>
      <c r="B76" s="18" t="s">
        <v>162</v>
      </c>
      <c r="C76" s="18" t="s">
        <v>1194</v>
      </c>
      <c r="D76" s="18" t="s">
        <v>163</v>
      </c>
      <c r="E76" s="25">
        <v>3675</v>
      </c>
      <c r="F76" s="13">
        <f t="shared" si="1"/>
        <v>4446.75</v>
      </c>
    </row>
    <row r="77" spans="1:6" x14ac:dyDescent="0.25">
      <c r="A77" s="18" t="s">
        <v>1475</v>
      </c>
      <c r="B77" s="19" t="s">
        <v>1402</v>
      </c>
      <c r="C77" s="18" t="s">
        <v>1171</v>
      </c>
      <c r="D77" s="18" t="s">
        <v>1403</v>
      </c>
      <c r="E77" s="25">
        <v>1421</v>
      </c>
      <c r="F77" s="13">
        <f t="shared" si="1"/>
        <v>1719.4099999999999</v>
      </c>
    </row>
    <row r="78" spans="1:6" x14ac:dyDescent="0.25">
      <c r="A78" s="18" t="s">
        <v>166</v>
      </c>
      <c r="B78" s="18" t="s">
        <v>167</v>
      </c>
      <c r="C78" s="18" t="s">
        <v>1176</v>
      </c>
      <c r="D78" s="18" t="s">
        <v>168</v>
      </c>
      <c r="E78" s="25">
        <v>1372</v>
      </c>
      <c r="F78" s="13">
        <f t="shared" si="1"/>
        <v>1660.12</v>
      </c>
    </row>
    <row r="79" spans="1:6" x14ac:dyDescent="0.25">
      <c r="A79" s="18" t="s">
        <v>1206</v>
      </c>
      <c r="B79" s="18" t="s">
        <v>1296</v>
      </c>
      <c r="C79" s="18" t="s">
        <v>1169</v>
      </c>
      <c r="D79" s="18" t="s">
        <v>1323</v>
      </c>
      <c r="E79" s="25">
        <v>2303</v>
      </c>
      <c r="F79" s="13">
        <f t="shared" si="1"/>
        <v>2786.63</v>
      </c>
    </row>
    <row r="80" spans="1:6" x14ac:dyDescent="0.25">
      <c r="A80" s="18" t="s">
        <v>171</v>
      </c>
      <c r="B80" s="18" t="s">
        <v>172</v>
      </c>
      <c r="C80" s="18" t="s">
        <v>1181</v>
      </c>
      <c r="D80" s="18" t="s">
        <v>1386</v>
      </c>
      <c r="E80" s="25">
        <v>1029</v>
      </c>
      <c r="F80" s="13">
        <f t="shared" si="1"/>
        <v>1245.0899999999999</v>
      </c>
    </row>
    <row r="81" spans="1:6" x14ac:dyDescent="0.25">
      <c r="A81" s="18" t="s">
        <v>175</v>
      </c>
      <c r="B81" s="18" t="s">
        <v>176</v>
      </c>
      <c r="C81" s="18" t="s">
        <v>1193</v>
      </c>
      <c r="D81" s="18" t="s">
        <v>1324</v>
      </c>
      <c r="E81" s="25">
        <v>1372</v>
      </c>
      <c r="F81" s="13">
        <f t="shared" si="1"/>
        <v>1660.12</v>
      </c>
    </row>
    <row r="82" spans="1:6" x14ac:dyDescent="0.25">
      <c r="A82" s="18" t="s">
        <v>179</v>
      </c>
      <c r="B82" s="19" t="s">
        <v>180</v>
      </c>
      <c r="C82" s="18" t="s">
        <v>1181</v>
      </c>
      <c r="D82" s="18" t="s">
        <v>165</v>
      </c>
      <c r="E82" s="25">
        <v>1470</v>
      </c>
      <c r="F82" s="13">
        <f t="shared" si="1"/>
        <v>1778.7</v>
      </c>
    </row>
    <row r="83" spans="1:6" x14ac:dyDescent="0.25">
      <c r="A83" s="18" t="s">
        <v>181</v>
      </c>
      <c r="B83" s="19" t="s">
        <v>182</v>
      </c>
      <c r="C83" s="18" t="s">
        <v>1322</v>
      </c>
      <c r="D83" s="18" t="s">
        <v>165</v>
      </c>
      <c r="E83" s="25">
        <v>1323</v>
      </c>
      <c r="F83" s="13">
        <f t="shared" si="1"/>
        <v>1600.83</v>
      </c>
    </row>
    <row r="84" spans="1:6" x14ac:dyDescent="0.25">
      <c r="A84" s="18" t="s">
        <v>183</v>
      </c>
      <c r="B84" s="18" t="s">
        <v>184</v>
      </c>
      <c r="C84" s="18" t="s">
        <v>1159</v>
      </c>
      <c r="D84" s="18" t="s">
        <v>1385</v>
      </c>
      <c r="E84" s="25">
        <v>1372</v>
      </c>
      <c r="F84" s="13">
        <f t="shared" si="1"/>
        <v>1660.12</v>
      </c>
    </row>
    <row r="85" spans="1:6" x14ac:dyDescent="0.25">
      <c r="A85" s="18" t="s">
        <v>185</v>
      </c>
      <c r="B85" s="18" t="s">
        <v>186</v>
      </c>
      <c r="C85" s="18" t="s">
        <v>1177</v>
      </c>
      <c r="D85" s="18" t="s">
        <v>13</v>
      </c>
      <c r="E85" s="25">
        <v>1739.5</v>
      </c>
      <c r="F85" s="13">
        <f t="shared" si="1"/>
        <v>2104.7950000000001</v>
      </c>
    </row>
    <row r="86" spans="1:6" x14ac:dyDescent="0.25">
      <c r="A86" s="20" t="s">
        <v>1732</v>
      </c>
      <c r="B86" s="19" t="s">
        <v>1646</v>
      </c>
      <c r="C86" s="19" t="s">
        <v>1640</v>
      </c>
      <c r="D86" s="19" t="s">
        <v>19</v>
      </c>
      <c r="E86" s="25">
        <v>1935.5</v>
      </c>
      <c r="F86" s="13">
        <f t="shared" si="1"/>
        <v>2341.9549999999999</v>
      </c>
    </row>
    <row r="87" spans="1:6" x14ac:dyDescent="0.25">
      <c r="A87" s="18" t="s">
        <v>189</v>
      </c>
      <c r="B87" s="18" t="s">
        <v>190</v>
      </c>
      <c r="C87" s="18" t="s">
        <v>1177</v>
      </c>
      <c r="D87" s="18" t="s">
        <v>19</v>
      </c>
      <c r="E87" s="25">
        <v>1935.5</v>
      </c>
      <c r="F87" s="13">
        <f t="shared" si="1"/>
        <v>2341.9549999999999</v>
      </c>
    </row>
    <row r="88" spans="1:6" x14ac:dyDescent="0.25">
      <c r="A88" s="18" t="s">
        <v>1827</v>
      </c>
      <c r="B88" s="18" t="s">
        <v>1819</v>
      </c>
      <c r="C88" s="18" t="s">
        <v>1820</v>
      </c>
      <c r="D88" s="18" t="s">
        <v>19</v>
      </c>
      <c r="E88" s="25">
        <v>1323</v>
      </c>
      <c r="F88" s="13">
        <f t="shared" si="1"/>
        <v>1600.83</v>
      </c>
    </row>
    <row r="89" spans="1:6" x14ac:dyDescent="0.25">
      <c r="A89" s="18" t="s">
        <v>191</v>
      </c>
      <c r="B89" s="18" t="s">
        <v>192</v>
      </c>
      <c r="C89" s="18" t="s">
        <v>1181</v>
      </c>
      <c r="D89" s="18" t="s">
        <v>19</v>
      </c>
      <c r="E89" s="25">
        <v>1445.5</v>
      </c>
      <c r="F89" s="13">
        <f t="shared" si="1"/>
        <v>1749.0549999999998</v>
      </c>
    </row>
    <row r="90" spans="1:6" x14ac:dyDescent="0.25">
      <c r="A90" s="18" t="s">
        <v>1733</v>
      </c>
      <c r="B90" s="18" t="s">
        <v>1563</v>
      </c>
      <c r="C90" s="18" t="s">
        <v>1186</v>
      </c>
      <c r="D90" s="18" t="s">
        <v>19</v>
      </c>
      <c r="E90" s="25">
        <v>1004.5</v>
      </c>
      <c r="F90" s="13">
        <f t="shared" si="1"/>
        <v>1215.4449999999999</v>
      </c>
    </row>
    <row r="91" spans="1:6" x14ac:dyDescent="0.25">
      <c r="A91" s="18" t="s">
        <v>193</v>
      </c>
      <c r="B91" s="18" t="s">
        <v>194</v>
      </c>
      <c r="C91" s="18" t="s">
        <v>1181</v>
      </c>
      <c r="D91" s="18" t="s">
        <v>19</v>
      </c>
      <c r="E91" s="25">
        <v>1249.5</v>
      </c>
      <c r="F91" s="13">
        <f t="shared" si="1"/>
        <v>1511.895</v>
      </c>
    </row>
    <row r="92" spans="1:6" x14ac:dyDescent="0.25">
      <c r="A92" s="18" t="s">
        <v>1477</v>
      </c>
      <c r="B92" s="19" t="s">
        <v>1411</v>
      </c>
      <c r="C92" s="18" t="s">
        <v>1181</v>
      </c>
      <c r="D92" s="18" t="s">
        <v>19</v>
      </c>
      <c r="E92" s="25">
        <v>955.5</v>
      </c>
      <c r="F92" s="13">
        <f t="shared" si="1"/>
        <v>1156.155</v>
      </c>
    </row>
    <row r="93" spans="1:6" x14ac:dyDescent="0.25">
      <c r="A93" s="18" t="s">
        <v>1551</v>
      </c>
      <c r="B93" s="19" t="s">
        <v>1543</v>
      </c>
      <c r="C93" s="18" t="s">
        <v>1162</v>
      </c>
      <c r="D93" s="18" t="s">
        <v>19</v>
      </c>
      <c r="E93" s="25">
        <v>1445.5</v>
      </c>
      <c r="F93" s="13">
        <f t="shared" si="1"/>
        <v>1749.0549999999998</v>
      </c>
    </row>
    <row r="94" spans="1:6" x14ac:dyDescent="0.25">
      <c r="A94" s="18" t="s">
        <v>1207</v>
      </c>
      <c r="B94" s="18" t="s">
        <v>1297</v>
      </c>
      <c r="C94" s="18" t="s">
        <v>1171</v>
      </c>
      <c r="D94" s="18" t="s">
        <v>1325</v>
      </c>
      <c r="E94" s="25">
        <v>1004.5</v>
      </c>
      <c r="F94" s="13">
        <f t="shared" si="1"/>
        <v>1215.4449999999999</v>
      </c>
    </row>
    <row r="95" spans="1:6" x14ac:dyDescent="0.25">
      <c r="A95" s="18" t="s">
        <v>203</v>
      </c>
      <c r="B95" s="18" t="s">
        <v>204</v>
      </c>
      <c r="C95" s="18" t="s">
        <v>205</v>
      </c>
      <c r="D95" s="18" t="s">
        <v>13</v>
      </c>
      <c r="E95" s="25">
        <v>1519</v>
      </c>
      <c r="F95" s="13">
        <f t="shared" si="1"/>
        <v>1837.99</v>
      </c>
    </row>
    <row r="96" spans="1:6" x14ac:dyDescent="0.25">
      <c r="A96" s="18" t="s">
        <v>207</v>
      </c>
      <c r="B96" s="18" t="s">
        <v>208</v>
      </c>
      <c r="C96" s="18" t="s">
        <v>1185</v>
      </c>
      <c r="D96" s="18" t="s">
        <v>19</v>
      </c>
      <c r="E96" s="25">
        <v>759.5</v>
      </c>
      <c r="F96" s="13">
        <f t="shared" si="1"/>
        <v>918.995</v>
      </c>
    </row>
    <row r="97" spans="1:6" x14ac:dyDescent="0.25">
      <c r="A97" s="18" t="s">
        <v>209</v>
      </c>
      <c r="B97" s="18" t="s">
        <v>210</v>
      </c>
      <c r="C97" s="18" t="s">
        <v>1164</v>
      </c>
      <c r="D97" s="18" t="s">
        <v>19</v>
      </c>
      <c r="E97" s="25">
        <v>1004.5</v>
      </c>
      <c r="F97" s="13">
        <f t="shared" si="1"/>
        <v>1215.4449999999999</v>
      </c>
    </row>
    <row r="98" spans="1:6" x14ac:dyDescent="0.25">
      <c r="A98" s="18" t="s">
        <v>211</v>
      </c>
      <c r="B98" s="18" t="s">
        <v>212</v>
      </c>
      <c r="C98" s="18" t="s">
        <v>1194</v>
      </c>
      <c r="D98" s="18" t="s">
        <v>1365</v>
      </c>
      <c r="E98" s="25">
        <v>4410</v>
      </c>
      <c r="F98" s="13">
        <f t="shared" si="1"/>
        <v>5336.0999999999995</v>
      </c>
    </row>
    <row r="99" spans="1:6" x14ac:dyDescent="0.25">
      <c r="A99" s="18" t="s">
        <v>213</v>
      </c>
      <c r="B99" s="18" t="s">
        <v>214</v>
      </c>
      <c r="C99" s="18" t="s">
        <v>1194</v>
      </c>
      <c r="D99" s="18" t="s">
        <v>1365</v>
      </c>
      <c r="E99" s="25">
        <v>4410</v>
      </c>
      <c r="F99" s="13">
        <f t="shared" si="1"/>
        <v>5336.0999999999995</v>
      </c>
    </row>
    <row r="100" spans="1:6" x14ac:dyDescent="0.25">
      <c r="A100" s="18" t="s">
        <v>231</v>
      </c>
      <c r="B100" s="18" t="s">
        <v>232</v>
      </c>
      <c r="C100" s="18" t="s">
        <v>1162</v>
      </c>
      <c r="D100" s="18" t="s">
        <v>195</v>
      </c>
      <c r="E100" s="25">
        <v>1641.5</v>
      </c>
      <c r="F100" s="13">
        <f t="shared" si="1"/>
        <v>1986.2149999999999</v>
      </c>
    </row>
    <row r="101" spans="1:6" x14ac:dyDescent="0.25">
      <c r="A101" s="18" t="s">
        <v>233</v>
      </c>
      <c r="B101" s="18" t="s">
        <v>234</v>
      </c>
      <c r="C101" s="18" t="s">
        <v>1162</v>
      </c>
      <c r="D101" s="18" t="s">
        <v>195</v>
      </c>
      <c r="E101" s="25">
        <v>1935.5</v>
      </c>
      <c r="F101" s="13">
        <f t="shared" si="1"/>
        <v>2341.9549999999999</v>
      </c>
    </row>
    <row r="102" spans="1:6" x14ac:dyDescent="0.25">
      <c r="A102" s="18" t="s">
        <v>235</v>
      </c>
      <c r="B102" s="18" t="s">
        <v>236</v>
      </c>
      <c r="C102" s="18" t="s">
        <v>1165</v>
      </c>
      <c r="D102" s="18" t="s">
        <v>19</v>
      </c>
      <c r="E102" s="25">
        <v>1102.5</v>
      </c>
      <c r="F102" s="13">
        <f t="shared" si="1"/>
        <v>1334.0249999999999</v>
      </c>
    </row>
    <row r="103" spans="1:6" x14ac:dyDescent="0.25">
      <c r="A103" s="18" t="s">
        <v>239</v>
      </c>
      <c r="B103" s="18" t="s">
        <v>240</v>
      </c>
      <c r="C103" s="18" t="s">
        <v>1181</v>
      </c>
      <c r="D103" s="18" t="s">
        <v>19</v>
      </c>
      <c r="E103" s="25">
        <v>1323</v>
      </c>
      <c r="F103" s="13">
        <f t="shared" si="1"/>
        <v>1600.83</v>
      </c>
    </row>
    <row r="104" spans="1:6" x14ac:dyDescent="0.25">
      <c r="A104" s="18" t="s">
        <v>249</v>
      </c>
      <c r="B104" s="18" t="s">
        <v>250</v>
      </c>
      <c r="C104" s="18" t="s">
        <v>196</v>
      </c>
      <c r="D104" s="18" t="s">
        <v>165</v>
      </c>
      <c r="E104" s="25">
        <v>1568</v>
      </c>
      <c r="F104" s="13">
        <f t="shared" si="1"/>
        <v>1897.28</v>
      </c>
    </row>
    <row r="105" spans="1:6" x14ac:dyDescent="0.25">
      <c r="A105" s="18" t="s">
        <v>259</v>
      </c>
      <c r="B105" s="18" t="s">
        <v>260</v>
      </c>
      <c r="C105" s="18" t="s">
        <v>1171</v>
      </c>
      <c r="D105" s="18" t="s">
        <v>19</v>
      </c>
      <c r="E105" s="25">
        <v>1690.5</v>
      </c>
      <c r="F105" s="13">
        <f t="shared" si="1"/>
        <v>2045.5049999999999</v>
      </c>
    </row>
    <row r="106" spans="1:6" x14ac:dyDescent="0.25">
      <c r="A106" s="18" t="s">
        <v>1478</v>
      </c>
      <c r="B106" s="18" t="s">
        <v>1416</v>
      </c>
      <c r="C106" s="21" t="s">
        <v>197</v>
      </c>
      <c r="D106" s="18" t="s">
        <v>1417</v>
      </c>
      <c r="E106" s="25">
        <v>1151.5</v>
      </c>
      <c r="F106" s="13">
        <f t="shared" si="1"/>
        <v>1393.3150000000001</v>
      </c>
    </row>
    <row r="107" spans="1:6" x14ac:dyDescent="0.25">
      <c r="A107" s="18" t="s">
        <v>1734</v>
      </c>
      <c r="B107" s="18" t="s">
        <v>1564</v>
      </c>
      <c r="C107" s="18" t="s">
        <v>1181</v>
      </c>
      <c r="D107" s="18" t="s">
        <v>1565</v>
      </c>
      <c r="E107" s="25">
        <v>710.5</v>
      </c>
      <c r="F107" s="13">
        <f t="shared" si="1"/>
        <v>859.70499999999993</v>
      </c>
    </row>
    <row r="108" spans="1:6" x14ac:dyDescent="0.25">
      <c r="A108" s="18" t="s">
        <v>268</v>
      </c>
      <c r="B108" s="18" t="s">
        <v>269</v>
      </c>
      <c r="C108" s="18" t="s">
        <v>1178</v>
      </c>
      <c r="D108" s="18" t="s">
        <v>19</v>
      </c>
      <c r="E108" s="25">
        <v>1053.5</v>
      </c>
      <c r="F108" s="13">
        <f t="shared" si="1"/>
        <v>1274.7349999999999</v>
      </c>
    </row>
    <row r="109" spans="1:6" x14ac:dyDescent="0.25">
      <c r="A109" s="18" t="s">
        <v>270</v>
      </c>
      <c r="B109" s="18" t="s">
        <v>271</v>
      </c>
      <c r="C109" s="18" t="s">
        <v>1179</v>
      </c>
      <c r="D109" s="18" t="s">
        <v>272</v>
      </c>
      <c r="E109" s="25">
        <v>2425.5</v>
      </c>
      <c r="F109" s="13">
        <f t="shared" si="1"/>
        <v>2934.855</v>
      </c>
    </row>
    <row r="110" spans="1:6" x14ac:dyDescent="0.25">
      <c r="A110" s="18" t="s">
        <v>273</v>
      </c>
      <c r="B110" s="18" t="s">
        <v>274</v>
      </c>
      <c r="C110" s="18" t="s">
        <v>1162</v>
      </c>
      <c r="D110" s="18" t="s">
        <v>19</v>
      </c>
      <c r="E110" s="25">
        <v>1004.5</v>
      </c>
      <c r="F110" s="13">
        <f t="shared" si="1"/>
        <v>1215.4449999999999</v>
      </c>
    </row>
    <row r="111" spans="1:6" x14ac:dyDescent="0.25">
      <c r="A111" s="18" t="s">
        <v>276</v>
      </c>
      <c r="B111" s="18" t="s">
        <v>277</v>
      </c>
      <c r="C111" s="18" t="s">
        <v>1171</v>
      </c>
      <c r="D111" s="18" t="s">
        <v>165</v>
      </c>
      <c r="E111" s="25">
        <v>1837.5</v>
      </c>
      <c r="F111" s="13">
        <f t="shared" si="1"/>
        <v>2223.375</v>
      </c>
    </row>
    <row r="112" spans="1:6" x14ac:dyDescent="0.25">
      <c r="A112" s="18" t="s">
        <v>278</v>
      </c>
      <c r="B112" s="18" t="s">
        <v>279</v>
      </c>
      <c r="C112" s="18" t="s">
        <v>1171</v>
      </c>
      <c r="D112" s="18" t="s">
        <v>280</v>
      </c>
      <c r="E112" s="25">
        <v>1421</v>
      </c>
      <c r="F112" s="13">
        <f t="shared" si="1"/>
        <v>1719.4099999999999</v>
      </c>
    </row>
    <row r="113" spans="1:6" x14ac:dyDescent="0.25">
      <c r="A113" s="18" t="s">
        <v>281</v>
      </c>
      <c r="B113" s="18" t="s">
        <v>282</v>
      </c>
      <c r="C113" s="18" t="s">
        <v>1186</v>
      </c>
      <c r="D113" s="18" t="s">
        <v>1326</v>
      </c>
      <c r="E113" s="25">
        <v>1813</v>
      </c>
      <c r="F113" s="13">
        <f t="shared" si="1"/>
        <v>2193.73</v>
      </c>
    </row>
    <row r="114" spans="1:6" x14ac:dyDescent="0.25">
      <c r="A114" s="18" t="s">
        <v>283</v>
      </c>
      <c r="B114" s="18" t="s">
        <v>284</v>
      </c>
      <c r="C114" s="18" t="s">
        <v>1171</v>
      </c>
      <c r="D114" s="18" t="s">
        <v>285</v>
      </c>
      <c r="E114" s="25">
        <v>1617</v>
      </c>
      <c r="F114" s="13">
        <f t="shared" si="1"/>
        <v>1956.57</v>
      </c>
    </row>
    <row r="115" spans="1:6" x14ac:dyDescent="0.25">
      <c r="A115" s="18" t="s">
        <v>1208</v>
      </c>
      <c r="B115" s="18" t="s">
        <v>1298</v>
      </c>
      <c r="C115" s="18" t="s">
        <v>1171</v>
      </c>
      <c r="D115" s="18" t="s">
        <v>275</v>
      </c>
      <c r="E115" s="25">
        <v>2915.5</v>
      </c>
      <c r="F115" s="13">
        <f t="shared" si="1"/>
        <v>3527.7550000000001</v>
      </c>
    </row>
    <row r="116" spans="1:6" x14ac:dyDescent="0.25">
      <c r="A116" s="18" t="s">
        <v>286</v>
      </c>
      <c r="B116" s="19" t="s">
        <v>287</v>
      </c>
      <c r="C116" s="18" t="s">
        <v>1171</v>
      </c>
      <c r="D116" s="18" t="s">
        <v>13</v>
      </c>
      <c r="E116" s="25">
        <v>1078</v>
      </c>
      <c r="F116" s="13">
        <f t="shared" si="1"/>
        <v>1304.3799999999999</v>
      </c>
    </row>
    <row r="117" spans="1:6" x14ac:dyDescent="0.25">
      <c r="A117" s="18" t="s">
        <v>1209</v>
      </c>
      <c r="B117" s="18" t="s">
        <v>1299</v>
      </c>
      <c r="C117" s="18" t="s">
        <v>1171</v>
      </c>
      <c r="D117" s="18" t="s">
        <v>1327</v>
      </c>
      <c r="E117" s="25">
        <v>1421</v>
      </c>
      <c r="F117" s="13">
        <f t="shared" si="1"/>
        <v>1719.4099999999999</v>
      </c>
    </row>
    <row r="118" spans="1:6" x14ac:dyDescent="0.25">
      <c r="A118" s="18" t="s">
        <v>1566</v>
      </c>
      <c r="B118" s="18" t="s">
        <v>1520</v>
      </c>
      <c r="C118" s="18" t="s">
        <v>1171</v>
      </c>
      <c r="D118" s="18" t="s">
        <v>1482</v>
      </c>
      <c r="E118" s="25">
        <v>710.5</v>
      </c>
      <c r="F118" s="13">
        <f t="shared" si="1"/>
        <v>859.70499999999993</v>
      </c>
    </row>
    <row r="119" spans="1:6" x14ac:dyDescent="0.25">
      <c r="A119" s="18" t="s">
        <v>1566</v>
      </c>
      <c r="B119" s="18" t="s">
        <v>1521</v>
      </c>
      <c r="C119" s="18" t="s">
        <v>1171</v>
      </c>
      <c r="D119" s="18" t="s">
        <v>1522</v>
      </c>
      <c r="E119" s="25">
        <v>906.5</v>
      </c>
      <c r="F119" s="13">
        <f t="shared" si="1"/>
        <v>1096.865</v>
      </c>
    </row>
    <row r="120" spans="1:6" x14ac:dyDescent="0.25">
      <c r="A120" s="18" t="s">
        <v>1566</v>
      </c>
      <c r="B120" s="18" t="s">
        <v>1523</v>
      </c>
      <c r="C120" s="18" t="s">
        <v>1171</v>
      </c>
      <c r="D120" s="18" t="s">
        <v>1482</v>
      </c>
      <c r="E120" s="25">
        <v>833</v>
      </c>
      <c r="F120" s="13">
        <f t="shared" si="1"/>
        <v>1007.93</v>
      </c>
    </row>
    <row r="121" spans="1:6" x14ac:dyDescent="0.25">
      <c r="A121" s="18" t="s">
        <v>291</v>
      </c>
      <c r="B121" s="18" t="s">
        <v>292</v>
      </c>
      <c r="C121" s="18" t="s">
        <v>1194</v>
      </c>
      <c r="D121" s="18" t="s">
        <v>293</v>
      </c>
      <c r="E121" s="25">
        <v>1421</v>
      </c>
      <c r="F121" s="13">
        <f t="shared" si="1"/>
        <v>1719.4099999999999</v>
      </c>
    </row>
    <row r="122" spans="1:6" x14ac:dyDescent="0.25">
      <c r="A122" s="18" t="s">
        <v>294</v>
      </c>
      <c r="B122" s="18" t="s">
        <v>295</v>
      </c>
      <c r="C122" s="18" t="s">
        <v>1194</v>
      </c>
      <c r="D122" s="18" t="s">
        <v>296</v>
      </c>
      <c r="E122" s="25">
        <v>1421</v>
      </c>
      <c r="F122" s="13">
        <f t="shared" si="1"/>
        <v>1719.4099999999999</v>
      </c>
    </row>
    <row r="123" spans="1:6" x14ac:dyDescent="0.25">
      <c r="A123" s="18" t="s">
        <v>297</v>
      </c>
      <c r="B123" s="18" t="s">
        <v>298</v>
      </c>
      <c r="C123" s="18" t="s">
        <v>1194</v>
      </c>
      <c r="D123" s="18" t="s">
        <v>299</v>
      </c>
      <c r="E123" s="25">
        <v>1421</v>
      </c>
      <c r="F123" s="13">
        <f t="shared" si="1"/>
        <v>1719.4099999999999</v>
      </c>
    </row>
    <row r="124" spans="1:6" x14ac:dyDescent="0.25">
      <c r="A124" s="18" t="s">
        <v>302</v>
      </c>
      <c r="B124" s="18" t="s">
        <v>303</v>
      </c>
      <c r="C124" s="18" t="s">
        <v>1177</v>
      </c>
      <c r="D124" s="18" t="s">
        <v>19</v>
      </c>
      <c r="E124" s="25">
        <v>1911</v>
      </c>
      <c r="F124" s="13">
        <f t="shared" si="1"/>
        <v>2312.31</v>
      </c>
    </row>
    <row r="125" spans="1:6" x14ac:dyDescent="0.25">
      <c r="A125" s="18" t="s">
        <v>304</v>
      </c>
      <c r="B125" s="18" t="s">
        <v>305</v>
      </c>
      <c r="C125" s="18" t="s">
        <v>1177</v>
      </c>
      <c r="D125" s="18" t="s">
        <v>165</v>
      </c>
      <c r="E125" s="25">
        <v>2891</v>
      </c>
      <c r="F125" s="13">
        <f t="shared" si="1"/>
        <v>3498.1099999999997</v>
      </c>
    </row>
    <row r="126" spans="1:6" x14ac:dyDescent="0.25">
      <c r="A126" s="18" t="s">
        <v>311</v>
      </c>
      <c r="B126" s="18" t="s">
        <v>312</v>
      </c>
      <c r="C126" s="18" t="s">
        <v>1171</v>
      </c>
      <c r="D126" s="18" t="s">
        <v>165</v>
      </c>
      <c r="E126" s="25">
        <v>1739.5</v>
      </c>
      <c r="F126" s="13">
        <f t="shared" si="1"/>
        <v>2104.7950000000001</v>
      </c>
    </row>
    <row r="127" spans="1:6" x14ac:dyDescent="0.25">
      <c r="A127" s="18" t="s">
        <v>314</v>
      </c>
      <c r="B127" s="18" t="s">
        <v>315</v>
      </c>
      <c r="C127" s="18" t="s">
        <v>1194</v>
      </c>
      <c r="D127" s="18" t="s">
        <v>1387</v>
      </c>
      <c r="E127" s="25">
        <v>1494.5</v>
      </c>
      <c r="F127" s="13">
        <f t="shared" si="1"/>
        <v>1808.345</v>
      </c>
    </row>
    <row r="128" spans="1:6" x14ac:dyDescent="0.25">
      <c r="A128" s="18" t="s">
        <v>316</v>
      </c>
      <c r="B128" s="18" t="s">
        <v>317</v>
      </c>
      <c r="C128" s="18" t="s">
        <v>1171</v>
      </c>
      <c r="D128" s="18" t="s">
        <v>19</v>
      </c>
      <c r="E128" s="25">
        <v>1592.5</v>
      </c>
      <c r="F128" s="13">
        <f t="shared" si="1"/>
        <v>1926.925</v>
      </c>
    </row>
    <row r="129" spans="1:6" x14ac:dyDescent="0.25">
      <c r="A129" s="18" t="s">
        <v>318</v>
      </c>
      <c r="B129" s="18" t="s">
        <v>319</v>
      </c>
      <c r="C129" s="18" t="s">
        <v>1171</v>
      </c>
      <c r="D129" s="18" t="s">
        <v>19</v>
      </c>
      <c r="E129" s="25">
        <v>1984.5</v>
      </c>
      <c r="F129" s="13">
        <f t="shared" si="1"/>
        <v>2401.2449999999999</v>
      </c>
    </row>
    <row r="130" spans="1:6" x14ac:dyDescent="0.25">
      <c r="A130" s="18" t="s">
        <v>322</v>
      </c>
      <c r="B130" s="18" t="s">
        <v>323</v>
      </c>
      <c r="C130" s="18" t="s">
        <v>1169</v>
      </c>
      <c r="D130" s="18" t="s">
        <v>324</v>
      </c>
      <c r="E130" s="25">
        <v>1004.5</v>
      </c>
      <c r="F130" s="13">
        <f t="shared" si="1"/>
        <v>1215.4449999999999</v>
      </c>
    </row>
    <row r="131" spans="1:6" x14ac:dyDescent="0.25">
      <c r="A131" s="18" t="s">
        <v>325</v>
      </c>
      <c r="B131" s="18" t="s">
        <v>326</v>
      </c>
      <c r="C131" s="18" t="s">
        <v>1171</v>
      </c>
      <c r="D131" s="18" t="s">
        <v>13</v>
      </c>
      <c r="E131" s="25">
        <v>1323</v>
      </c>
      <c r="F131" s="13">
        <f t="shared" si="1"/>
        <v>1600.83</v>
      </c>
    </row>
    <row r="132" spans="1:6" x14ac:dyDescent="0.25">
      <c r="A132" s="18" t="s">
        <v>1722</v>
      </c>
      <c r="B132" s="18" t="s">
        <v>1650</v>
      </c>
      <c r="C132" s="18" t="s">
        <v>1640</v>
      </c>
      <c r="D132" s="18" t="s">
        <v>1484</v>
      </c>
      <c r="E132" s="25">
        <v>1323</v>
      </c>
      <c r="F132" s="13">
        <f t="shared" si="1"/>
        <v>1600.83</v>
      </c>
    </row>
    <row r="133" spans="1:6" x14ac:dyDescent="0.25">
      <c r="A133" s="18" t="s">
        <v>329</v>
      </c>
      <c r="B133" s="18" t="s">
        <v>330</v>
      </c>
      <c r="C133" s="18" t="s">
        <v>1194</v>
      </c>
      <c r="D133" s="18" t="s">
        <v>165</v>
      </c>
      <c r="E133" s="25">
        <v>1494.5</v>
      </c>
      <c r="F133" s="13">
        <f t="shared" si="1"/>
        <v>1808.345</v>
      </c>
    </row>
    <row r="134" spans="1:6" x14ac:dyDescent="0.25">
      <c r="A134" s="18" t="s">
        <v>1424</v>
      </c>
      <c r="B134" s="18" t="s">
        <v>1425</v>
      </c>
      <c r="C134" s="18" t="s">
        <v>1442</v>
      </c>
      <c r="D134" s="18" t="s">
        <v>1426</v>
      </c>
      <c r="E134" s="25">
        <v>1935.5</v>
      </c>
      <c r="F134" s="13">
        <f t="shared" si="1"/>
        <v>2341.9549999999999</v>
      </c>
    </row>
    <row r="135" spans="1:6" x14ac:dyDescent="0.25">
      <c r="A135" s="18" t="s">
        <v>1567</v>
      </c>
      <c r="B135" s="18" t="s">
        <v>1481</v>
      </c>
      <c r="C135" s="18" t="s">
        <v>1193</v>
      </c>
      <c r="D135" s="18" t="s">
        <v>1482</v>
      </c>
      <c r="E135" s="25">
        <v>1396.5</v>
      </c>
      <c r="F135" s="13">
        <f t="shared" si="1"/>
        <v>1689.7649999999999</v>
      </c>
    </row>
    <row r="136" spans="1:6" x14ac:dyDescent="0.25">
      <c r="A136" s="18" t="s">
        <v>331</v>
      </c>
      <c r="B136" s="18" t="s">
        <v>332</v>
      </c>
      <c r="C136" s="18" t="s">
        <v>1194</v>
      </c>
      <c r="D136" s="18" t="s">
        <v>1388</v>
      </c>
      <c r="E136" s="25">
        <v>1886.5</v>
      </c>
      <c r="F136" s="13">
        <f t="shared" si="1"/>
        <v>2282.665</v>
      </c>
    </row>
    <row r="137" spans="1:6" x14ac:dyDescent="0.25">
      <c r="A137" s="18" t="s">
        <v>333</v>
      </c>
      <c r="B137" s="18" t="s">
        <v>334</v>
      </c>
      <c r="C137" s="18" t="s">
        <v>1174</v>
      </c>
      <c r="D137" s="18" t="s">
        <v>19</v>
      </c>
      <c r="E137" s="25">
        <v>1127</v>
      </c>
      <c r="F137" s="13">
        <f t="shared" si="1"/>
        <v>1363.67</v>
      </c>
    </row>
    <row r="138" spans="1:6" x14ac:dyDescent="0.25">
      <c r="A138" s="18" t="s">
        <v>1210</v>
      </c>
      <c r="B138" s="18" t="s">
        <v>1300</v>
      </c>
      <c r="C138" s="18" t="s">
        <v>1181</v>
      </c>
      <c r="D138" s="18" t="s">
        <v>1328</v>
      </c>
      <c r="E138" s="25">
        <v>1715</v>
      </c>
      <c r="F138" s="13">
        <f t="shared" si="1"/>
        <v>2075.15</v>
      </c>
    </row>
    <row r="139" spans="1:6" x14ac:dyDescent="0.25">
      <c r="A139" s="18" t="s">
        <v>1211</v>
      </c>
      <c r="B139" s="18" t="s">
        <v>1301</v>
      </c>
      <c r="C139" s="18" t="s">
        <v>1181</v>
      </c>
      <c r="D139" s="18" t="s">
        <v>1328</v>
      </c>
      <c r="E139" s="25">
        <v>2205</v>
      </c>
      <c r="F139" s="13">
        <f t="shared" ref="F139:F203" si="2">E139*1.21</f>
        <v>2668.0499999999997</v>
      </c>
    </row>
    <row r="140" spans="1:6" x14ac:dyDescent="0.25">
      <c r="A140" s="18" t="s">
        <v>335</v>
      </c>
      <c r="B140" s="18" t="s">
        <v>336</v>
      </c>
      <c r="C140" s="18" t="s">
        <v>1181</v>
      </c>
      <c r="D140" s="18" t="s">
        <v>19</v>
      </c>
      <c r="E140" s="25">
        <v>1225</v>
      </c>
      <c r="F140" s="13">
        <f t="shared" si="2"/>
        <v>1482.25</v>
      </c>
    </row>
    <row r="141" spans="1:6" x14ac:dyDescent="0.25">
      <c r="A141" s="18" t="s">
        <v>337</v>
      </c>
      <c r="B141" s="18" t="s">
        <v>338</v>
      </c>
      <c r="C141" s="18" t="s">
        <v>1171</v>
      </c>
      <c r="D141" s="18" t="s">
        <v>1389</v>
      </c>
      <c r="E141" s="25">
        <v>2376.5</v>
      </c>
      <c r="F141" s="13">
        <f t="shared" si="2"/>
        <v>2875.5650000000001</v>
      </c>
    </row>
    <row r="142" spans="1:6" x14ac:dyDescent="0.25">
      <c r="A142" s="18" t="s">
        <v>339</v>
      </c>
      <c r="B142" s="18" t="s">
        <v>340</v>
      </c>
      <c r="C142" s="18" t="s">
        <v>1171</v>
      </c>
      <c r="D142" s="18" t="s">
        <v>19</v>
      </c>
      <c r="E142" s="25">
        <v>2180.5</v>
      </c>
      <c r="F142" s="13">
        <f t="shared" si="2"/>
        <v>2638.4049999999997</v>
      </c>
    </row>
    <row r="143" spans="1:6" x14ac:dyDescent="0.25">
      <c r="A143" s="18" t="s">
        <v>341</v>
      </c>
      <c r="B143" s="18" t="s">
        <v>342</v>
      </c>
      <c r="C143" s="18" t="s">
        <v>1185</v>
      </c>
      <c r="D143" s="18" t="s">
        <v>19</v>
      </c>
      <c r="E143" s="25">
        <v>1102.5</v>
      </c>
      <c r="F143" s="13">
        <f t="shared" si="2"/>
        <v>1334.0249999999999</v>
      </c>
    </row>
    <row r="144" spans="1:6" x14ac:dyDescent="0.25">
      <c r="A144" s="18" t="s">
        <v>343</v>
      </c>
      <c r="B144" s="18" t="s">
        <v>344</v>
      </c>
      <c r="C144" s="18" t="s">
        <v>1186</v>
      </c>
      <c r="D144" s="18" t="s">
        <v>19</v>
      </c>
      <c r="E144" s="25">
        <v>1666</v>
      </c>
      <c r="F144" s="13">
        <f t="shared" si="2"/>
        <v>2015.86</v>
      </c>
    </row>
    <row r="145" spans="1:6" x14ac:dyDescent="0.25">
      <c r="A145" s="18" t="s">
        <v>1723</v>
      </c>
      <c r="B145" s="18" t="s">
        <v>1568</v>
      </c>
      <c r="C145" s="18" t="s">
        <v>1171</v>
      </c>
      <c r="D145" s="18" t="s">
        <v>19</v>
      </c>
      <c r="E145" s="25">
        <v>1200.5</v>
      </c>
      <c r="F145" s="13">
        <f t="shared" si="2"/>
        <v>1452.605</v>
      </c>
    </row>
    <row r="146" spans="1:6" x14ac:dyDescent="0.25">
      <c r="A146" s="18" t="s">
        <v>1831</v>
      </c>
      <c r="B146" s="18" t="s">
        <v>1830</v>
      </c>
      <c r="C146" s="18" t="s">
        <v>1652</v>
      </c>
      <c r="D146" s="18" t="s">
        <v>19</v>
      </c>
      <c r="E146" s="25">
        <v>1078</v>
      </c>
      <c r="F146" s="13">
        <f t="shared" si="2"/>
        <v>1304.3799999999999</v>
      </c>
    </row>
    <row r="147" spans="1:6" x14ac:dyDescent="0.25">
      <c r="A147" s="18" t="s">
        <v>1724</v>
      </c>
      <c r="B147" s="18" t="s">
        <v>1570</v>
      </c>
      <c r="C147" s="18" t="s">
        <v>1171</v>
      </c>
      <c r="D147" s="18" t="s">
        <v>19</v>
      </c>
      <c r="E147" s="25">
        <v>1127</v>
      </c>
      <c r="F147" s="13">
        <f t="shared" si="2"/>
        <v>1363.67</v>
      </c>
    </row>
    <row r="148" spans="1:6" x14ac:dyDescent="0.25">
      <c r="A148" s="18" t="s">
        <v>348</v>
      </c>
      <c r="B148" s="18" t="s">
        <v>349</v>
      </c>
      <c r="C148" s="18" t="s">
        <v>1194</v>
      </c>
      <c r="D148" s="18" t="s">
        <v>19</v>
      </c>
      <c r="E148" s="25">
        <v>1078</v>
      </c>
      <c r="F148" s="13">
        <f t="shared" si="2"/>
        <v>1304.3799999999999</v>
      </c>
    </row>
    <row r="149" spans="1:6" x14ac:dyDescent="0.25">
      <c r="A149" s="18" t="s">
        <v>1804</v>
      </c>
      <c r="B149" s="18" t="s">
        <v>1715</v>
      </c>
      <c r="C149" s="18" t="s">
        <v>1171</v>
      </c>
      <c r="D149" s="18" t="s">
        <v>19</v>
      </c>
      <c r="E149" s="25">
        <v>1078</v>
      </c>
      <c r="F149" s="13">
        <f t="shared" si="2"/>
        <v>1304.3799999999999</v>
      </c>
    </row>
    <row r="150" spans="1:6" x14ac:dyDescent="0.25">
      <c r="A150" s="18" t="s">
        <v>351</v>
      </c>
      <c r="B150" s="18" t="s">
        <v>352</v>
      </c>
      <c r="C150" s="18" t="s">
        <v>1181</v>
      </c>
      <c r="D150" s="18" t="s">
        <v>19</v>
      </c>
      <c r="E150" s="25">
        <v>1151.5</v>
      </c>
      <c r="F150" s="13">
        <f t="shared" si="2"/>
        <v>1393.3150000000001</v>
      </c>
    </row>
    <row r="151" spans="1:6" x14ac:dyDescent="0.25">
      <c r="A151" s="18" t="s">
        <v>351</v>
      </c>
      <c r="B151" s="18" t="s">
        <v>353</v>
      </c>
      <c r="C151" s="18" t="s">
        <v>1169</v>
      </c>
      <c r="D151" s="18" t="s">
        <v>2</v>
      </c>
      <c r="E151" s="25">
        <v>1151.5</v>
      </c>
      <c r="F151" s="13">
        <f t="shared" si="2"/>
        <v>1393.3150000000001</v>
      </c>
    </row>
    <row r="152" spans="1:6" x14ac:dyDescent="0.25">
      <c r="A152" s="18" t="s">
        <v>1829</v>
      </c>
      <c r="B152" s="18" t="s">
        <v>1821</v>
      </c>
      <c r="C152" s="18" t="s">
        <v>1791</v>
      </c>
      <c r="D152" s="18" t="s">
        <v>1822</v>
      </c>
      <c r="E152" s="25">
        <v>2009</v>
      </c>
      <c r="F152" s="13">
        <f t="shared" si="2"/>
        <v>2430.89</v>
      </c>
    </row>
    <row r="153" spans="1:6" x14ac:dyDescent="0.25">
      <c r="A153" s="18" t="s">
        <v>356</v>
      </c>
      <c r="B153" s="18" t="s">
        <v>357</v>
      </c>
      <c r="C153" s="18" t="s">
        <v>1181</v>
      </c>
      <c r="D153" s="18" t="s">
        <v>358</v>
      </c>
      <c r="E153" s="25">
        <v>1004.5</v>
      </c>
      <c r="F153" s="13">
        <f t="shared" si="2"/>
        <v>1215.4449999999999</v>
      </c>
    </row>
    <row r="154" spans="1:6" x14ac:dyDescent="0.25">
      <c r="A154" s="18" t="s">
        <v>1212</v>
      </c>
      <c r="B154" s="18" t="s">
        <v>1302</v>
      </c>
      <c r="C154" s="18" t="s">
        <v>1329</v>
      </c>
      <c r="D154" s="18" t="s">
        <v>1330</v>
      </c>
      <c r="E154" s="25">
        <v>1249.5</v>
      </c>
      <c r="F154" s="13">
        <f t="shared" si="2"/>
        <v>1511.895</v>
      </c>
    </row>
    <row r="155" spans="1:6" x14ac:dyDescent="0.25">
      <c r="A155" s="18" t="s">
        <v>1569</v>
      </c>
      <c r="B155" s="18" t="s">
        <v>1483</v>
      </c>
      <c r="C155" s="18" t="s">
        <v>1194</v>
      </c>
      <c r="D155" s="18" t="s">
        <v>1484</v>
      </c>
      <c r="E155" s="25">
        <v>1249.5</v>
      </c>
      <c r="F155" s="13">
        <f t="shared" si="2"/>
        <v>1511.895</v>
      </c>
    </row>
    <row r="156" spans="1:6" x14ac:dyDescent="0.25">
      <c r="A156" s="18" t="s">
        <v>359</v>
      </c>
      <c r="B156" s="18" t="s">
        <v>360</v>
      </c>
      <c r="C156" s="18" t="s">
        <v>1174</v>
      </c>
      <c r="D156" s="18" t="s">
        <v>19</v>
      </c>
      <c r="E156" s="25">
        <v>735</v>
      </c>
      <c r="F156" s="13">
        <f t="shared" si="2"/>
        <v>889.35</v>
      </c>
    </row>
    <row r="157" spans="1:6" x14ac:dyDescent="0.25">
      <c r="A157" s="18" t="s">
        <v>1805</v>
      </c>
      <c r="B157" s="18" t="s">
        <v>1717</v>
      </c>
      <c r="C157" s="15" t="s">
        <v>1640</v>
      </c>
      <c r="D157" s="18" t="s">
        <v>19</v>
      </c>
      <c r="E157" s="25">
        <v>1200.5</v>
      </c>
      <c r="F157" s="13">
        <f t="shared" si="2"/>
        <v>1452.605</v>
      </c>
    </row>
    <row r="158" spans="1:6" x14ac:dyDescent="0.25">
      <c r="A158" s="18" t="s">
        <v>361</v>
      </c>
      <c r="B158" s="18" t="s">
        <v>362</v>
      </c>
      <c r="C158" s="18" t="s">
        <v>1171</v>
      </c>
      <c r="D158" s="18" t="s">
        <v>19</v>
      </c>
      <c r="E158" s="25">
        <v>1102.5</v>
      </c>
      <c r="F158" s="13">
        <f t="shared" si="2"/>
        <v>1334.0249999999999</v>
      </c>
    </row>
    <row r="159" spans="1:6" x14ac:dyDescent="0.25">
      <c r="A159" s="18" t="s">
        <v>363</v>
      </c>
      <c r="B159" s="18" t="s">
        <v>364</v>
      </c>
      <c r="C159" s="18" t="s">
        <v>1169</v>
      </c>
      <c r="D159" s="18" t="s">
        <v>365</v>
      </c>
      <c r="E159" s="25">
        <v>1323</v>
      </c>
      <c r="F159" s="13">
        <f t="shared" si="2"/>
        <v>1600.83</v>
      </c>
    </row>
    <row r="160" spans="1:6" x14ac:dyDescent="0.25">
      <c r="A160" s="18" t="s">
        <v>366</v>
      </c>
      <c r="B160" s="18" t="s">
        <v>367</v>
      </c>
      <c r="C160" s="18" t="s">
        <v>1169</v>
      </c>
      <c r="D160" s="18" t="s">
        <v>365</v>
      </c>
      <c r="E160" s="25">
        <v>1323</v>
      </c>
      <c r="F160" s="13">
        <f t="shared" si="2"/>
        <v>1600.83</v>
      </c>
    </row>
    <row r="161" spans="1:6" x14ac:dyDescent="0.25">
      <c r="A161" s="18" t="s">
        <v>1725</v>
      </c>
      <c r="B161" s="18" t="s">
        <v>1651</v>
      </c>
      <c r="C161" s="18" t="s">
        <v>1652</v>
      </c>
      <c r="D161" s="18" t="s">
        <v>19</v>
      </c>
      <c r="E161" s="25">
        <v>1372</v>
      </c>
      <c r="F161" s="13">
        <f t="shared" si="2"/>
        <v>1660.12</v>
      </c>
    </row>
    <row r="162" spans="1:6" x14ac:dyDescent="0.25">
      <c r="A162" s="18" t="s">
        <v>368</v>
      </c>
      <c r="B162" s="18" t="s">
        <v>369</v>
      </c>
      <c r="C162" s="18" t="s">
        <v>1171</v>
      </c>
      <c r="D162" s="18" t="s">
        <v>165</v>
      </c>
      <c r="E162" s="25">
        <v>1421</v>
      </c>
      <c r="F162" s="13">
        <f t="shared" si="2"/>
        <v>1719.4099999999999</v>
      </c>
    </row>
    <row r="163" spans="1:6" x14ac:dyDescent="0.25">
      <c r="A163" s="18" t="s">
        <v>370</v>
      </c>
      <c r="B163" s="18" t="s">
        <v>371</v>
      </c>
      <c r="C163" s="18" t="s">
        <v>1171</v>
      </c>
      <c r="D163" s="18" t="s">
        <v>1391</v>
      </c>
      <c r="E163" s="25">
        <v>1690.5</v>
      </c>
      <c r="F163" s="13">
        <f t="shared" si="2"/>
        <v>2045.5049999999999</v>
      </c>
    </row>
    <row r="164" spans="1:6" x14ac:dyDescent="0.25">
      <c r="A164" s="18" t="s">
        <v>1142</v>
      </c>
      <c r="B164" s="18" t="s">
        <v>1143</v>
      </c>
      <c r="C164" s="18" t="s">
        <v>1180</v>
      </c>
      <c r="D164" s="18" t="s">
        <v>19</v>
      </c>
      <c r="E164" s="25">
        <v>1886.5</v>
      </c>
      <c r="F164" s="13">
        <f t="shared" si="2"/>
        <v>2282.665</v>
      </c>
    </row>
    <row r="165" spans="1:6" x14ac:dyDescent="0.25">
      <c r="A165" s="18" t="s">
        <v>1133</v>
      </c>
      <c r="B165" s="18" t="s">
        <v>1134</v>
      </c>
      <c r="C165" s="18" t="s">
        <v>1188</v>
      </c>
      <c r="D165" s="18" t="s">
        <v>841</v>
      </c>
      <c r="E165" s="25">
        <v>2621.5</v>
      </c>
      <c r="F165" s="13">
        <f t="shared" si="2"/>
        <v>3172.0149999999999</v>
      </c>
    </row>
    <row r="166" spans="1:6" x14ac:dyDescent="0.25">
      <c r="A166" s="18" t="s">
        <v>1129</v>
      </c>
      <c r="B166" s="18" t="s">
        <v>1130</v>
      </c>
      <c r="C166" s="18" t="s">
        <v>1331</v>
      </c>
      <c r="D166" s="18" t="s">
        <v>1390</v>
      </c>
      <c r="E166" s="25">
        <v>2033.5</v>
      </c>
      <c r="F166" s="13">
        <f t="shared" si="2"/>
        <v>2460.5349999999999</v>
      </c>
    </row>
    <row r="167" spans="1:6" x14ac:dyDescent="0.25">
      <c r="A167" s="18" t="s">
        <v>372</v>
      </c>
      <c r="B167" s="18" t="s">
        <v>373</v>
      </c>
      <c r="C167" s="18" t="s">
        <v>1171</v>
      </c>
      <c r="D167" s="18" t="s">
        <v>1346</v>
      </c>
      <c r="E167" s="25">
        <v>11760</v>
      </c>
      <c r="F167" s="13">
        <f t="shared" si="2"/>
        <v>14229.6</v>
      </c>
    </row>
    <row r="168" spans="1:6" x14ac:dyDescent="0.25">
      <c r="A168" s="18" t="s">
        <v>1806</v>
      </c>
      <c r="B168" s="18" t="s">
        <v>1716</v>
      </c>
      <c r="C168" s="18" t="s">
        <v>1790</v>
      </c>
      <c r="D168" s="18" t="s">
        <v>1484</v>
      </c>
      <c r="E168" s="25">
        <v>1445.5</v>
      </c>
      <c r="F168" s="13">
        <f t="shared" si="2"/>
        <v>1749.0549999999998</v>
      </c>
    </row>
    <row r="169" spans="1:6" x14ac:dyDescent="0.25">
      <c r="A169" s="18" t="s">
        <v>374</v>
      </c>
      <c r="B169" s="18" t="s">
        <v>375</v>
      </c>
      <c r="C169" s="18" t="s">
        <v>1171</v>
      </c>
      <c r="D169" s="18" t="s">
        <v>19</v>
      </c>
      <c r="E169" s="25">
        <v>1641.5</v>
      </c>
      <c r="F169" s="13">
        <f t="shared" si="2"/>
        <v>1986.2149999999999</v>
      </c>
    </row>
    <row r="170" spans="1:6" x14ac:dyDescent="0.25">
      <c r="A170" s="18" t="s">
        <v>376</v>
      </c>
      <c r="B170" s="18" t="s">
        <v>377</v>
      </c>
      <c r="C170" s="18" t="s">
        <v>1185</v>
      </c>
      <c r="D170" s="18" t="s">
        <v>19</v>
      </c>
      <c r="E170" s="25">
        <v>1225</v>
      </c>
      <c r="F170" s="13">
        <f t="shared" si="2"/>
        <v>1482.25</v>
      </c>
    </row>
    <row r="171" spans="1:6" x14ac:dyDescent="0.25">
      <c r="A171" s="18" t="s">
        <v>1213</v>
      </c>
      <c r="B171" s="18" t="s">
        <v>1303</v>
      </c>
      <c r="C171" s="18" t="s">
        <v>1171</v>
      </c>
      <c r="D171" s="18" t="s">
        <v>19</v>
      </c>
      <c r="E171" s="25">
        <v>1004.5</v>
      </c>
      <c r="F171" s="13">
        <f t="shared" si="2"/>
        <v>1215.4449999999999</v>
      </c>
    </row>
    <row r="172" spans="1:6" x14ac:dyDescent="0.25">
      <c r="A172" s="18" t="s">
        <v>378</v>
      </c>
      <c r="B172" s="18" t="s">
        <v>379</v>
      </c>
      <c r="C172" s="18" t="s">
        <v>1171</v>
      </c>
      <c r="D172" s="18" t="s">
        <v>1341</v>
      </c>
      <c r="E172" s="25">
        <v>1421</v>
      </c>
      <c r="F172" s="13">
        <f t="shared" si="2"/>
        <v>1719.4099999999999</v>
      </c>
    </row>
    <row r="173" spans="1:6" x14ac:dyDescent="0.25">
      <c r="A173" s="18" t="s">
        <v>1552</v>
      </c>
      <c r="B173" s="18" t="s">
        <v>1544</v>
      </c>
      <c r="C173" s="18" t="s">
        <v>1171</v>
      </c>
      <c r="D173" s="18" t="s">
        <v>19</v>
      </c>
      <c r="E173" s="25">
        <v>1421</v>
      </c>
      <c r="F173" s="13">
        <f t="shared" si="2"/>
        <v>1719.4099999999999</v>
      </c>
    </row>
    <row r="174" spans="1:6" x14ac:dyDescent="0.25">
      <c r="A174" s="22" t="s">
        <v>380</v>
      </c>
      <c r="B174" s="22" t="s">
        <v>381</v>
      </c>
      <c r="C174" s="18" t="s">
        <v>1171</v>
      </c>
      <c r="D174" s="22" t="s">
        <v>165</v>
      </c>
      <c r="E174" s="25">
        <v>1004.5</v>
      </c>
      <c r="F174" s="13">
        <f t="shared" si="2"/>
        <v>1215.4449999999999</v>
      </c>
    </row>
    <row r="175" spans="1:6" x14ac:dyDescent="0.25">
      <c r="A175" s="18" t="s">
        <v>382</v>
      </c>
      <c r="B175" s="18" t="s">
        <v>383</v>
      </c>
      <c r="C175" s="18" t="s">
        <v>1332</v>
      </c>
      <c r="D175" s="18" t="s">
        <v>145</v>
      </c>
      <c r="E175" s="25">
        <v>1960</v>
      </c>
      <c r="F175" s="13">
        <f t="shared" si="2"/>
        <v>2371.6</v>
      </c>
    </row>
    <row r="176" spans="1:6" x14ac:dyDescent="0.25">
      <c r="A176" s="18" t="s">
        <v>384</v>
      </c>
      <c r="B176" s="18" t="s">
        <v>387</v>
      </c>
      <c r="C176" s="18" t="s">
        <v>1164</v>
      </c>
      <c r="D176" s="18" t="s">
        <v>154</v>
      </c>
      <c r="E176" s="25">
        <v>1445.5</v>
      </c>
      <c r="F176" s="13">
        <f t="shared" si="2"/>
        <v>1749.0549999999998</v>
      </c>
    </row>
    <row r="177" spans="1:6" x14ac:dyDescent="0.25">
      <c r="A177" s="18" t="s">
        <v>384</v>
      </c>
      <c r="B177" s="18" t="s">
        <v>385</v>
      </c>
      <c r="C177" s="18" t="s">
        <v>1164</v>
      </c>
      <c r="D177" s="18" t="s">
        <v>386</v>
      </c>
      <c r="E177" s="25">
        <v>1127</v>
      </c>
      <c r="F177" s="13">
        <f t="shared" si="2"/>
        <v>1363.67</v>
      </c>
    </row>
    <row r="178" spans="1:6" x14ac:dyDescent="0.25">
      <c r="A178" s="18" t="s">
        <v>1214</v>
      </c>
      <c r="B178" s="18" t="s">
        <v>1304</v>
      </c>
      <c r="C178" s="18" t="s">
        <v>1171</v>
      </c>
      <c r="D178" s="18" t="s">
        <v>602</v>
      </c>
      <c r="E178" s="25">
        <v>1323</v>
      </c>
      <c r="F178" s="13">
        <f t="shared" si="2"/>
        <v>1600.83</v>
      </c>
    </row>
    <row r="179" spans="1:6" x14ac:dyDescent="0.25">
      <c r="A179" s="18" t="s">
        <v>1215</v>
      </c>
      <c r="B179" s="18" t="s">
        <v>1305</v>
      </c>
      <c r="C179" s="18" t="s">
        <v>1171</v>
      </c>
      <c r="D179" s="18" t="s">
        <v>1333</v>
      </c>
      <c r="E179" s="25">
        <v>1960</v>
      </c>
      <c r="F179" s="13">
        <f t="shared" si="2"/>
        <v>2371.6</v>
      </c>
    </row>
    <row r="180" spans="1:6" x14ac:dyDescent="0.25">
      <c r="A180" s="18" t="s">
        <v>1479</v>
      </c>
      <c r="B180" s="18" t="s">
        <v>1438</v>
      </c>
      <c r="C180" s="18" t="s">
        <v>1174</v>
      </c>
      <c r="D180" s="18" t="s">
        <v>1439</v>
      </c>
      <c r="E180" s="25">
        <v>2107</v>
      </c>
      <c r="F180" s="13">
        <f t="shared" si="2"/>
        <v>2549.4699999999998</v>
      </c>
    </row>
    <row r="181" spans="1:6" x14ac:dyDescent="0.25">
      <c r="A181" s="18" t="s">
        <v>1480</v>
      </c>
      <c r="B181" s="19" t="s">
        <v>1404</v>
      </c>
      <c r="C181" s="18" t="s">
        <v>1171</v>
      </c>
      <c r="D181" s="18" t="s">
        <v>1339</v>
      </c>
      <c r="E181" s="25">
        <v>1421</v>
      </c>
      <c r="F181" s="13">
        <f t="shared" si="2"/>
        <v>1719.4099999999999</v>
      </c>
    </row>
    <row r="182" spans="1:6" x14ac:dyDescent="0.25">
      <c r="A182" s="18" t="s">
        <v>392</v>
      </c>
      <c r="B182" s="18" t="s">
        <v>393</v>
      </c>
      <c r="C182" s="18" t="s">
        <v>1181</v>
      </c>
      <c r="D182" s="18" t="s">
        <v>19</v>
      </c>
      <c r="E182" s="25">
        <v>1004.5</v>
      </c>
      <c r="F182" s="13">
        <f t="shared" si="2"/>
        <v>1215.4449999999999</v>
      </c>
    </row>
    <row r="183" spans="1:6" x14ac:dyDescent="0.25">
      <c r="A183" s="18" t="s">
        <v>394</v>
      </c>
      <c r="B183" s="18" t="s">
        <v>395</v>
      </c>
      <c r="C183" s="18" t="s">
        <v>1181</v>
      </c>
      <c r="D183" s="18" t="s">
        <v>1335</v>
      </c>
      <c r="E183" s="25">
        <v>1911</v>
      </c>
      <c r="F183" s="13">
        <f t="shared" si="2"/>
        <v>2312.31</v>
      </c>
    </row>
    <row r="184" spans="1:6" x14ac:dyDescent="0.25">
      <c r="A184" s="18" t="s">
        <v>396</v>
      </c>
      <c r="B184" s="18" t="s">
        <v>397</v>
      </c>
      <c r="C184" s="18" t="s">
        <v>1334</v>
      </c>
      <c r="D184" s="18" t="s">
        <v>313</v>
      </c>
      <c r="E184" s="25">
        <v>1200.5</v>
      </c>
      <c r="F184" s="13">
        <f t="shared" si="2"/>
        <v>1452.605</v>
      </c>
    </row>
    <row r="185" spans="1:6" x14ac:dyDescent="0.25">
      <c r="A185" s="18" t="s">
        <v>1739</v>
      </c>
      <c r="B185" s="18" t="s">
        <v>1655</v>
      </c>
      <c r="C185" s="18" t="s">
        <v>1640</v>
      </c>
      <c r="D185" s="18" t="s">
        <v>1401</v>
      </c>
      <c r="E185" s="25">
        <v>1421</v>
      </c>
      <c r="F185" s="13">
        <f t="shared" si="2"/>
        <v>1719.4099999999999</v>
      </c>
    </row>
    <row r="186" spans="1:6" x14ac:dyDescent="0.25">
      <c r="A186" s="18" t="s">
        <v>398</v>
      </c>
      <c r="B186" s="18" t="s">
        <v>399</v>
      </c>
      <c r="C186" s="18" t="s">
        <v>1194</v>
      </c>
      <c r="D186" s="18" t="s">
        <v>165</v>
      </c>
      <c r="E186" s="25">
        <v>1690.5</v>
      </c>
      <c r="F186" s="13">
        <f t="shared" si="2"/>
        <v>2045.5049999999999</v>
      </c>
    </row>
    <row r="187" spans="1:6" x14ac:dyDescent="0.25">
      <c r="A187" s="18" t="s">
        <v>405</v>
      </c>
      <c r="B187" s="18" t="s">
        <v>406</v>
      </c>
      <c r="C187" s="18" t="s">
        <v>1182</v>
      </c>
      <c r="D187" s="18" t="s">
        <v>407</v>
      </c>
      <c r="E187" s="25">
        <v>1494.5</v>
      </c>
      <c r="F187" s="13">
        <f t="shared" si="2"/>
        <v>1808.345</v>
      </c>
    </row>
    <row r="188" spans="1:6" x14ac:dyDescent="0.25">
      <c r="A188" s="18" t="s">
        <v>408</v>
      </c>
      <c r="B188" s="18" t="s">
        <v>409</v>
      </c>
      <c r="C188" s="18" t="s">
        <v>197</v>
      </c>
      <c r="D188" s="18" t="s">
        <v>19</v>
      </c>
      <c r="E188" s="25">
        <v>2450</v>
      </c>
      <c r="F188" s="13">
        <f t="shared" si="2"/>
        <v>2964.5</v>
      </c>
    </row>
    <row r="189" spans="1:6" x14ac:dyDescent="0.25">
      <c r="A189" s="18" t="s">
        <v>410</v>
      </c>
      <c r="B189" s="18" t="s">
        <v>411</v>
      </c>
      <c r="C189" s="18" t="s">
        <v>197</v>
      </c>
      <c r="D189" s="18" t="s">
        <v>1336</v>
      </c>
      <c r="E189" s="25">
        <v>1494.5</v>
      </c>
      <c r="F189" s="13">
        <f t="shared" si="2"/>
        <v>1808.345</v>
      </c>
    </row>
    <row r="190" spans="1:6" x14ac:dyDescent="0.25">
      <c r="A190" s="18" t="s">
        <v>416</v>
      </c>
      <c r="B190" s="18" t="s">
        <v>417</v>
      </c>
      <c r="C190" s="18" t="s">
        <v>1171</v>
      </c>
      <c r="D190" s="18" t="s">
        <v>19</v>
      </c>
      <c r="E190" s="25">
        <v>980</v>
      </c>
      <c r="F190" s="13">
        <f t="shared" si="2"/>
        <v>1185.8</v>
      </c>
    </row>
    <row r="191" spans="1:6" x14ac:dyDescent="0.25">
      <c r="A191" s="18" t="s">
        <v>418</v>
      </c>
      <c r="B191" s="18" t="s">
        <v>419</v>
      </c>
      <c r="C191" s="18" t="s">
        <v>1189</v>
      </c>
      <c r="D191" s="18" t="s">
        <v>420</v>
      </c>
      <c r="E191" s="25">
        <v>1127</v>
      </c>
      <c r="F191" s="13">
        <f t="shared" si="2"/>
        <v>1363.67</v>
      </c>
    </row>
    <row r="192" spans="1:6" x14ac:dyDescent="0.25">
      <c r="A192" s="18" t="s">
        <v>1740</v>
      </c>
      <c r="B192" s="18" t="s">
        <v>1656</v>
      </c>
      <c r="C192" s="18" t="s">
        <v>1657</v>
      </c>
      <c r="D192" s="18" t="s">
        <v>19</v>
      </c>
      <c r="E192" s="25">
        <v>1862</v>
      </c>
      <c r="F192" s="13">
        <f t="shared" si="2"/>
        <v>2253.02</v>
      </c>
    </row>
    <row r="193" spans="1:6" x14ac:dyDescent="0.25">
      <c r="A193" s="18" t="s">
        <v>1741</v>
      </c>
      <c r="B193" s="18" t="s">
        <v>1658</v>
      </c>
      <c r="C193" s="18" t="s">
        <v>539</v>
      </c>
      <c r="D193" s="18" t="s">
        <v>19</v>
      </c>
      <c r="E193" s="25">
        <v>1078</v>
      </c>
      <c r="F193" s="13">
        <f t="shared" si="2"/>
        <v>1304.3799999999999</v>
      </c>
    </row>
    <row r="194" spans="1:6" x14ac:dyDescent="0.25">
      <c r="A194" s="18" t="s">
        <v>1742</v>
      </c>
      <c r="B194" s="18" t="s">
        <v>1659</v>
      </c>
      <c r="C194" s="18" t="s">
        <v>539</v>
      </c>
      <c r="D194" s="18" t="s">
        <v>19</v>
      </c>
      <c r="E194" s="25">
        <v>1078</v>
      </c>
      <c r="F194" s="13">
        <f t="shared" si="2"/>
        <v>1304.3799999999999</v>
      </c>
    </row>
    <row r="195" spans="1:6" x14ac:dyDescent="0.25">
      <c r="A195" s="18" t="s">
        <v>425</v>
      </c>
      <c r="B195" s="18" t="s">
        <v>426</v>
      </c>
      <c r="C195" s="18" t="s">
        <v>1171</v>
      </c>
      <c r="D195" s="18" t="s">
        <v>19</v>
      </c>
      <c r="E195" s="25">
        <v>1298.5</v>
      </c>
      <c r="F195" s="13">
        <f t="shared" si="2"/>
        <v>1571.1849999999999</v>
      </c>
    </row>
    <row r="196" spans="1:6" x14ac:dyDescent="0.25">
      <c r="A196" s="18" t="s">
        <v>430</v>
      </c>
      <c r="B196" s="18" t="s">
        <v>431</v>
      </c>
      <c r="C196" s="18" t="s">
        <v>1165</v>
      </c>
      <c r="D196" s="18" t="s">
        <v>19</v>
      </c>
      <c r="E196" s="25">
        <v>1078</v>
      </c>
      <c r="F196" s="13">
        <f t="shared" si="2"/>
        <v>1304.3799999999999</v>
      </c>
    </row>
    <row r="197" spans="1:6" x14ac:dyDescent="0.25">
      <c r="A197" s="21" t="s">
        <v>432</v>
      </c>
      <c r="B197" s="21" t="s">
        <v>433</v>
      </c>
      <c r="C197" s="21" t="s">
        <v>1171</v>
      </c>
      <c r="D197" s="21" t="s">
        <v>13</v>
      </c>
      <c r="E197" s="25">
        <v>1102.5</v>
      </c>
      <c r="F197" s="13">
        <f t="shared" si="2"/>
        <v>1334.0249999999999</v>
      </c>
    </row>
    <row r="198" spans="1:6" x14ac:dyDescent="0.25">
      <c r="A198" s="21" t="s">
        <v>1465</v>
      </c>
      <c r="B198" s="21" t="s">
        <v>1418</v>
      </c>
      <c r="C198" s="21" t="s">
        <v>1419</v>
      </c>
      <c r="D198" s="21" t="s">
        <v>19</v>
      </c>
      <c r="E198" s="25">
        <v>1421</v>
      </c>
      <c r="F198" s="13">
        <f t="shared" si="2"/>
        <v>1719.4099999999999</v>
      </c>
    </row>
    <row r="199" spans="1:6" x14ac:dyDescent="0.25">
      <c r="A199" s="18" t="s">
        <v>1216</v>
      </c>
      <c r="B199" s="19" t="s">
        <v>1306</v>
      </c>
      <c r="C199" s="18" t="s">
        <v>1171</v>
      </c>
      <c r="D199" s="18" t="s">
        <v>1337</v>
      </c>
      <c r="E199" s="25">
        <v>2229.5</v>
      </c>
      <c r="F199" s="13">
        <f t="shared" si="2"/>
        <v>2697.6949999999997</v>
      </c>
    </row>
    <row r="200" spans="1:6" x14ac:dyDescent="0.25">
      <c r="A200" s="18" t="s">
        <v>1217</v>
      </c>
      <c r="B200" s="19" t="s">
        <v>1307</v>
      </c>
      <c r="C200" s="18" t="s">
        <v>1171</v>
      </c>
      <c r="D200" s="18" t="s">
        <v>1338</v>
      </c>
      <c r="E200" s="25">
        <v>2082.5</v>
      </c>
      <c r="F200" s="13">
        <f t="shared" si="2"/>
        <v>2519.8249999999998</v>
      </c>
    </row>
    <row r="201" spans="1:6" x14ac:dyDescent="0.25">
      <c r="A201" s="18" t="s">
        <v>1744</v>
      </c>
      <c r="B201" s="18" t="s">
        <v>440</v>
      </c>
      <c r="C201" s="18" t="s">
        <v>1174</v>
      </c>
      <c r="D201" s="18" t="s">
        <v>19</v>
      </c>
      <c r="E201" s="25">
        <v>735</v>
      </c>
      <c r="F201" s="13">
        <f t="shared" si="2"/>
        <v>889.35</v>
      </c>
    </row>
    <row r="202" spans="1:6" x14ac:dyDescent="0.25">
      <c r="A202" s="18" t="s">
        <v>1745</v>
      </c>
      <c r="B202" s="18" t="s">
        <v>441</v>
      </c>
      <c r="C202" s="18" t="s">
        <v>1181</v>
      </c>
      <c r="D202" s="18" t="s">
        <v>299</v>
      </c>
      <c r="E202" s="25">
        <v>1396.5</v>
      </c>
      <c r="F202" s="13">
        <f t="shared" si="2"/>
        <v>1689.7649999999999</v>
      </c>
    </row>
    <row r="203" spans="1:6" x14ac:dyDescent="0.25">
      <c r="A203" s="18" t="s">
        <v>442</v>
      </c>
      <c r="B203" s="18" t="s">
        <v>443</v>
      </c>
      <c r="C203" s="18" t="s">
        <v>1183</v>
      </c>
      <c r="D203" s="18" t="s">
        <v>444</v>
      </c>
      <c r="E203" s="25">
        <v>1421</v>
      </c>
      <c r="F203" s="13">
        <f t="shared" si="2"/>
        <v>1719.4099999999999</v>
      </c>
    </row>
    <row r="204" spans="1:6" x14ac:dyDescent="0.25">
      <c r="A204" s="18" t="s">
        <v>445</v>
      </c>
      <c r="B204" s="18" t="s">
        <v>446</v>
      </c>
      <c r="C204" s="18" t="s">
        <v>1182</v>
      </c>
      <c r="D204" s="18" t="s">
        <v>447</v>
      </c>
      <c r="E204" s="25">
        <v>1813</v>
      </c>
      <c r="F204" s="13">
        <f t="shared" ref="F204:F269" si="3">E204*1.21</f>
        <v>2193.73</v>
      </c>
    </row>
    <row r="205" spans="1:6" x14ac:dyDescent="0.25">
      <c r="A205" s="18" t="s">
        <v>448</v>
      </c>
      <c r="B205" s="18" t="s">
        <v>449</v>
      </c>
      <c r="C205" s="18" t="s">
        <v>197</v>
      </c>
      <c r="D205" s="18" t="s">
        <v>19</v>
      </c>
      <c r="E205" s="25">
        <v>1935.5</v>
      </c>
      <c r="F205" s="13">
        <f t="shared" si="3"/>
        <v>2341.9549999999999</v>
      </c>
    </row>
    <row r="206" spans="1:6" x14ac:dyDescent="0.25">
      <c r="A206" s="18" t="s">
        <v>450</v>
      </c>
      <c r="B206" s="18" t="s">
        <v>451</v>
      </c>
      <c r="C206" s="18" t="s">
        <v>1340</v>
      </c>
      <c r="D206" s="18" t="s">
        <v>19</v>
      </c>
      <c r="E206" s="25">
        <v>2131.5</v>
      </c>
      <c r="F206" s="13">
        <f t="shared" si="3"/>
        <v>2579.1149999999998</v>
      </c>
    </row>
    <row r="207" spans="1:6" x14ac:dyDescent="0.25">
      <c r="A207" s="18" t="s">
        <v>454</v>
      </c>
      <c r="B207" s="18" t="s">
        <v>455</v>
      </c>
      <c r="C207" s="18" t="s">
        <v>1174</v>
      </c>
      <c r="D207" s="18" t="s">
        <v>456</v>
      </c>
      <c r="E207" s="25">
        <v>1127</v>
      </c>
      <c r="F207" s="13">
        <f t="shared" si="3"/>
        <v>1363.67</v>
      </c>
    </row>
    <row r="208" spans="1:6" x14ac:dyDescent="0.25">
      <c r="A208" s="18" t="s">
        <v>461</v>
      </c>
      <c r="B208" s="18" t="s">
        <v>462</v>
      </c>
      <c r="C208" s="18" t="s">
        <v>1169</v>
      </c>
      <c r="D208" s="18" t="s">
        <v>463</v>
      </c>
      <c r="E208" s="25">
        <v>1690.5</v>
      </c>
      <c r="F208" s="13">
        <f t="shared" si="3"/>
        <v>2045.5049999999999</v>
      </c>
    </row>
    <row r="209" spans="1:6" x14ac:dyDescent="0.25">
      <c r="A209" s="18" t="s">
        <v>464</v>
      </c>
      <c r="B209" s="18" t="s">
        <v>465</v>
      </c>
      <c r="C209" s="18" t="s">
        <v>1171</v>
      </c>
      <c r="D209" s="18" t="s">
        <v>165</v>
      </c>
      <c r="E209" s="25">
        <v>1935.5</v>
      </c>
      <c r="F209" s="13">
        <f t="shared" si="3"/>
        <v>2341.9549999999999</v>
      </c>
    </row>
    <row r="210" spans="1:6" x14ac:dyDescent="0.25">
      <c r="A210" s="18" t="s">
        <v>466</v>
      </c>
      <c r="B210" s="18" t="s">
        <v>467</v>
      </c>
      <c r="C210" s="18" t="s">
        <v>1164</v>
      </c>
      <c r="D210" s="18" t="s">
        <v>19</v>
      </c>
      <c r="E210" s="25">
        <v>1323</v>
      </c>
      <c r="F210" s="13">
        <f t="shared" si="3"/>
        <v>1600.83</v>
      </c>
    </row>
    <row r="211" spans="1:6" x14ac:dyDescent="0.25">
      <c r="A211" s="18" t="s">
        <v>470</v>
      </c>
      <c r="B211" s="18" t="s">
        <v>471</v>
      </c>
      <c r="C211" s="18" t="s">
        <v>1169</v>
      </c>
      <c r="D211" s="18" t="s">
        <v>472</v>
      </c>
      <c r="E211" s="25">
        <v>759.5</v>
      </c>
      <c r="F211" s="13">
        <f t="shared" si="3"/>
        <v>918.995</v>
      </c>
    </row>
    <row r="212" spans="1:6" x14ac:dyDescent="0.25">
      <c r="A212" s="18" t="s">
        <v>1746</v>
      </c>
      <c r="B212" s="18" t="s">
        <v>1571</v>
      </c>
      <c r="C212" s="18" t="s">
        <v>1169</v>
      </c>
      <c r="D212" s="18" t="s">
        <v>19</v>
      </c>
      <c r="E212" s="25">
        <v>735</v>
      </c>
      <c r="F212" s="13">
        <f t="shared" si="3"/>
        <v>889.35</v>
      </c>
    </row>
    <row r="213" spans="1:6" x14ac:dyDescent="0.25">
      <c r="A213" s="18" t="s">
        <v>1485</v>
      </c>
      <c r="B213" s="18" t="s">
        <v>1440</v>
      </c>
      <c r="C213" s="18" t="s">
        <v>1340</v>
      </c>
      <c r="D213" s="18" t="s">
        <v>1441</v>
      </c>
      <c r="E213" s="25">
        <v>1372</v>
      </c>
      <c r="F213" s="13">
        <f t="shared" si="3"/>
        <v>1660.12</v>
      </c>
    </row>
    <row r="214" spans="1:6" x14ac:dyDescent="0.25">
      <c r="A214" s="18" t="s">
        <v>475</v>
      </c>
      <c r="B214" s="18" t="s">
        <v>476</v>
      </c>
      <c r="C214" s="18" t="s">
        <v>1194</v>
      </c>
      <c r="D214" s="18" t="s">
        <v>47</v>
      </c>
      <c r="E214" s="25">
        <v>1715</v>
      </c>
      <c r="F214" s="13">
        <f t="shared" si="3"/>
        <v>2075.15</v>
      </c>
    </row>
    <row r="215" spans="1:6" x14ac:dyDescent="0.25">
      <c r="A215" s="18" t="s">
        <v>481</v>
      </c>
      <c r="B215" s="18" t="s">
        <v>482</v>
      </c>
      <c r="C215" s="18" t="s">
        <v>1198</v>
      </c>
      <c r="D215" s="18" t="s">
        <v>19</v>
      </c>
      <c r="E215" s="25">
        <v>735</v>
      </c>
      <c r="F215" s="13">
        <f t="shared" si="3"/>
        <v>889.35</v>
      </c>
    </row>
    <row r="216" spans="1:6" x14ac:dyDescent="0.25">
      <c r="A216" s="18" t="s">
        <v>1219</v>
      </c>
      <c r="B216" s="18" t="s">
        <v>1309</v>
      </c>
      <c r="C216" s="18" t="s">
        <v>1171</v>
      </c>
      <c r="D216" s="18" t="s">
        <v>19</v>
      </c>
      <c r="E216" s="25">
        <v>1666</v>
      </c>
      <c r="F216" s="13">
        <f t="shared" si="3"/>
        <v>2015.86</v>
      </c>
    </row>
    <row r="217" spans="1:6" x14ac:dyDescent="0.25">
      <c r="A217" s="18" t="s">
        <v>1486</v>
      </c>
      <c r="B217" s="18" t="s">
        <v>1420</v>
      </c>
      <c r="C217" s="18" t="s">
        <v>1368</v>
      </c>
      <c r="D217" s="18" t="s">
        <v>19</v>
      </c>
      <c r="E217" s="25">
        <v>1078</v>
      </c>
      <c r="F217" s="13">
        <f t="shared" si="3"/>
        <v>1304.3799999999999</v>
      </c>
    </row>
    <row r="218" spans="1:6" x14ac:dyDescent="0.25">
      <c r="A218" s="18" t="s">
        <v>485</v>
      </c>
      <c r="B218" s="18" t="s">
        <v>486</v>
      </c>
      <c r="C218" s="18" t="s">
        <v>1171</v>
      </c>
      <c r="D218" s="18" t="s">
        <v>1341</v>
      </c>
      <c r="E218" s="25">
        <v>1421</v>
      </c>
      <c r="F218" s="13">
        <f t="shared" si="3"/>
        <v>1719.4099999999999</v>
      </c>
    </row>
    <row r="219" spans="1:6" x14ac:dyDescent="0.25">
      <c r="A219" s="18" t="s">
        <v>1834</v>
      </c>
      <c r="B219" s="18" t="s">
        <v>1832</v>
      </c>
      <c r="C219" s="18" t="s">
        <v>1833</v>
      </c>
      <c r="D219" s="18" t="s">
        <v>19</v>
      </c>
      <c r="E219" s="25">
        <v>833</v>
      </c>
      <c r="F219" s="13">
        <f t="shared" si="3"/>
        <v>1007.93</v>
      </c>
    </row>
    <row r="220" spans="1:6" x14ac:dyDescent="0.25">
      <c r="A220" s="18" t="s">
        <v>1124</v>
      </c>
      <c r="B220" s="18" t="s">
        <v>1125</v>
      </c>
      <c r="C220" s="18" t="s">
        <v>1169</v>
      </c>
      <c r="D220" s="18" t="s">
        <v>1126</v>
      </c>
      <c r="E220" s="25">
        <v>710.5</v>
      </c>
      <c r="F220" s="13">
        <f t="shared" si="3"/>
        <v>859.70499999999993</v>
      </c>
    </row>
    <row r="221" spans="1:6" x14ac:dyDescent="0.25">
      <c r="A221" s="18" t="s">
        <v>491</v>
      </c>
      <c r="B221" s="18" t="s">
        <v>492</v>
      </c>
      <c r="C221" s="18" t="s">
        <v>1181</v>
      </c>
      <c r="D221" s="18" t="s">
        <v>19</v>
      </c>
      <c r="E221" s="25">
        <v>1078</v>
      </c>
      <c r="F221" s="13">
        <f t="shared" si="3"/>
        <v>1304.3799999999999</v>
      </c>
    </row>
    <row r="222" spans="1:6" x14ac:dyDescent="0.25">
      <c r="A222" s="18" t="s">
        <v>1220</v>
      </c>
      <c r="B222" s="18" t="s">
        <v>1310</v>
      </c>
      <c r="C222" s="18" t="s">
        <v>1171</v>
      </c>
      <c r="D222" s="18" t="s">
        <v>19</v>
      </c>
      <c r="E222" s="25">
        <v>1666</v>
      </c>
      <c r="F222" s="13">
        <f t="shared" si="3"/>
        <v>2015.86</v>
      </c>
    </row>
    <row r="223" spans="1:6" x14ac:dyDescent="0.25">
      <c r="A223" s="18" t="s">
        <v>498</v>
      </c>
      <c r="B223" s="18" t="s">
        <v>499</v>
      </c>
      <c r="C223" s="18" t="s">
        <v>1159</v>
      </c>
      <c r="D223" s="18" t="s">
        <v>19</v>
      </c>
      <c r="E223" s="25">
        <v>1421</v>
      </c>
      <c r="F223" s="13">
        <f t="shared" si="3"/>
        <v>1719.4099999999999</v>
      </c>
    </row>
    <row r="224" spans="1:6" x14ac:dyDescent="0.25">
      <c r="A224" s="18" t="s">
        <v>500</v>
      </c>
      <c r="B224" s="18" t="s">
        <v>501</v>
      </c>
      <c r="C224" s="18" t="s">
        <v>1184</v>
      </c>
      <c r="D224" s="18" t="s">
        <v>165</v>
      </c>
      <c r="E224" s="25">
        <v>1445.5</v>
      </c>
      <c r="F224" s="13">
        <f t="shared" si="3"/>
        <v>1749.0549999999998</v>
      </c>
    </row>
    <row r="225" spans="1:6" x14ac:dyDescent="0.25">
      <c r="A225" s="18" t="s">
        <v>1137</v>
      </c>
      <c r="B225" s="18" t="s">
        <v>1138</v>
      </c>
      <c r="C225" s="18" t="s">
        <v>1185</v>
      </c>
      <c r="D225" s="18" t="s">
        <v>1342</v>
      </c>
      <c r="E225" s="25">
        <v>955.5</v>
      </c>
      <c r="F225" s="13">
        <f t="shared" si="3"/>
        <v>1156.155</v>
      </c>
    </row>
    <row r="226" spans="1:6" x14ac:dyDescent="0.25">
      <c r="A226" s="18" t="s">
        <v>1748</v>
      </c>
      <c r="B226" s="18" t="s">
        <v>1662</v>
      </c>
      <c r="C226" s="18" t="s">
        <v>1640</v>
      </c>
      <c r="D226" s="18" t="s">
        <v>1643</v>
      </c>
      <c r="E226" s="25">
        <v>1421</v>
      </c>
      <c r="F226" s="13">
        <f t="shared" si="3"/>
        <v>1719.4099999999999</v>
      </c>
    </row>
    <row r="227" spans="1:6" x14ac:dyDescent="0.25">
      <c r="A227" s="18" t="s">
        <v>502</v>
      </c>
      <c r="B227" s="18" t="s">
        <v>503</v>
      </c>
      <c r="C227" s="18" t="s">
        <v>1162</v>
      </c>
      <c r="D227" s="18" t="s">
        <v>202</v>
      </c>
      <c r="E227" s="25">
        <v>1421</v>
      </c>
      <c r="F227" s="13">
        <f t="shared" si="3"/>
        <v>1719.4099999999999</v>
      </c>
    </row>
    <row r="228" spans="1:6" x14ac:dyDescent="0.25">
      <c r="A228" s="18" t="s">
        <v>504</v>
      </c>
      <c r="B228" s="18" t="s">
        <v>505</v>
      </c>
      <c r="C228" s="18" t="s">
        <v>1343</v>
      </c>
      <c r="D228" s="18" t="s">
        <v>19</v>
      </c>
      <c r="E228" s="25">
        <v>1078</v>
      </c>
      <c r="F228" s="13">
        <f t="shared" si="3"/>
        <v>1304.3799999999999</v>
      </c>
    </row>
    <row r="229" spans="1:6" x14ac:dyDescent="0.25">
      <c r="A229" s="18" t="s">
        <v>506</v>
      </c>
      <c r="B229" s="18" t="s">
        <v>507</v>
      </c>
      <c r="C229" s="18" t="s">
        <v>1162</v>
      </c>
      <c r="D229" s="18" t="s">
        <v>140</v>
      </c>
      <c r="E229" s="25">
        <v>1421</v>
      </c>
      <c r="F229" s="13">
        <f t="shared" si="3"/>
        <v>1719.4099999999999</v>
      </c>
    </row>
    <row r="230" spans="1:6" x14ac:dyDescent="0.25">
      <c r="A230" s="18" t="s">
        <v>1487</v>
      </c>
      <c r="B230" s="18" t="s">
        <v>1427</v>
      </c>
      <c r="C230" s="18" t="s">
        <v>1428</v>
      </c>
      <c r="D230" s="18" t="s">
        <v>1429</v>
      </c>
      <c r="E230" s="25">
        <v>2205</v>
      </c>
      <c r="F230" s="13">
        <f t="shared" si="3"/>
        <v>2668.0499999999997</v>
      </c>
    </row>
    <row r="231" spans="1:6" x14ac:dyDescent="0.25">
      <c r="A231" s="18" t="s">
        <v>508</v>
      </c>
      <c r="B231" s="18" t="s">
        <v>509</v>
      </c>
      <c r="C231" s="18" t="s">
        <v>1162</v>
      </c>
      <c r="D231" s="18" t="s">
        <v>19</v>
      </c>
      <c r="E231" s="25">
        <v>1127</v>
      </c>
      <c r="F231" s="13">
        <f t="shared" si="3"/>
        <v>1363.67</v>
      </c>
    </row>
    <row r="232" spans="1:6" x14ac:dyDescent="0.25">
      <c r="A232" s="18" t="s">
        <v>510</v>
      </c>
      <c r="B232" s="18" t="s">
        <v>511</v>
      </c>
      <c r="C232" s="18" t="s">
        <v>1194</v>
      </c>
      <c r="D232" s="18" t="s">
        <v>1393</v>
      </c>
      <c r="E232" s="25">
        <v>1421</v>
      </c>
      <c r="F232" s="13">
        <f t="shared" si="3"/>
        <v>1719.4099999999999</v>
      </c>
    </row>
    <row r="233" spans="1:6" x14ac:dyDescent="0.25">
      <c r="A233" s="18" t="s">
        <v>512</v>
      </c>
      <c r="B233" s="18" t="s">
        <v>513</v>
      </c>
      <c r="C233" s="18" t="s">
        <v>1159</v>
      </c>
      <c r="D233" s="18" t="s">
        <v>514</v>
      </c>
      <c r="E233" s="25">
        <v>1396.5</v>
      </c>
      <c r="F233" s="13">
        <f t="shared" si="3"/>
        <v>1689.7649999999999</v>
      </c>
    </row>
    <row r="234" spans="1:6" x14ac:dyDescent="0.25">
      <c r="A234" s="18" t="s">
        <v>515</v>
      </c>
      <c r="B234" s="18" t="s">
        <v>516</v>
      </c>
      <c r="C234" s="18" t="s">
        <v>1162</v>
      </c>
      <c r="D234" s="18" t="s">
        <v>19</v>
      </c>
      <c r="E234" s="25">
        <v>735</v>
      </c>
      <c r="F234" s="13">
        <f t="shared" si="3"/>
        <v>889.35</v>
      </c>
    </row>
    <row r="235" spans="1:6" x14ac:dyDescent="0.25">
      <c r="A235" s="18" t="s">
        <v>1749</v>
      </c>
      <c r="B235" s="18" t="s">
        <v>1573</v>
      </c>
      <c r="C235" s="18" t="s">
        <v>1162</v>
      </c>
      <c r="D235" s="18" t="s">
        <v>19</v>
      </c>
      <c r="E235" s="25">
        <v>906.5</v>
      </c>
      <c r="F235" s="13">
        <f t="shared" si="3"/>
        <v>1096.865</v>
      </c>
    </row>
    <row r="236" spans="1:6" x14ac:dyDescent="0.25">
      <c r="A236" s="18" t="s">
        <v>215</v>
      </c>
      <c r="B236" s="18" t="s">
        <v>216</v>
      </c>
      <c r="C236" s="18" t="s">
        <v>1164</v>
      </c>
      <c r="D236" s="18" t="s">
        <v>217</v>
      </c>
      <c r="E236" s="25">
        <v>1127</v>
      </c>
      <c r="F236" s="13">
        <f t="shared" si="3"/>
        <v>1363.67</v>
      </c>
    </row>
    <row r="237" spans="1:6" x14ac:dyDescent="0.25">
      <c r="A237" s="18" t="s">
        <v>218</v>
      </c>
      <c r="B237" s="18" t="s">
        <v>221</v>
      </c>
      <c r="C237" s="18" t="s">
        <v>1194</v>
      </c>
      <c r="D237" s="18" t="s">
        <v>1392</v>
      </c>
      <c r="E237" s="25">
        <v>1445.5</v>
      </c>
      <c r="F237" s="13">
        <f t="shared" si="3"/>
        <v>1749.0549999999998</v>
      </c>
    </row>
    <row r="238" spans="1:6" x14ac:dyDescent="0.25">
      <c r="A238" s="18" t="s">
        <v>218</v>
      </c>
      <c r="B238" s="18" t="s">
        <v>219</v>
      </c>
      <c r="C238" s="18" t="s">
        <v>1164</v>
      </c>
      <c r="D238" s="18" t="s">
        <v>220</v>
      </c>
      <c r="E238" s="25">
        <v>1127</v>
      </c>
      <c r="F238" s="13">
        <f t="shared" si="3"/>
        <v>1363.67</v>
      </c>
    </row>
    <row r="239" spans="1:6" x14ac:dyDescent="0.25">
      <c r="A239" s="18" t="s">
        <v>223</v>
      </c>
      <c r="B239" s="18" t="s">
        <v>224</v>
      </c>
      <c r="C239" s="18" t="s">
        <v>1164</v>
      </c>
      <c r="D239" s="18" t="s">
        <v>19</v>
      </c>
      <c r="E239" s="25">
        <v>1102.5</v>
      </c>
      <c r="F239" s="13">
        <f t="shared" si="3"/>
        <v>1334.0249999999999</v>
      </c>
    </row>
    <row r="240" spans="1:6" x14ac:dyDescent="0.25">
      <c r="A240" s="18" t="s">
        <v>227</v>
      </c>
      <c r="B240" s="18" t="s">
        <v>228</v>
      </c>
      <c r="C240" s="18" t="s">
        <v>1344</v>
      </c>
      <c r="D240" s="18" t="s">
        <v>19</v>
      </c>
      <c r="E240" s="25">
        <v>1494.5</v>
      </c>
      <c r="F240" s="13">
        <f t="shared" si="3"/>
        <v>1808.345</v>
      </c>
    </row>
    <row r="241" spans="1:6" x14ac:dyDescent="0.25">
      <c r="A241" s="18" t="s">
        <v>1488</v>
      </c>
      <c r="B241" s="18" t="s">
        <v>1443</v>
      </c>
      <c r="C241" s="18" t="s">
        <v>1447</v>
      </c>
      <c r="D241" s="18" t="s">
        <v>19</v>
      </c>
      <c r="E241" s="25">
        <v>759.5</v>
      </c>
      <c r="F241" s="13">
        <f t="shared" si="3"/>
        <v>918.995</v>
      </c>
    </row>
    <row r="242" spans="1:6" x14ac:dyDescent="0.25">
      <c r="A242" s="18" t="s">
        <v>1488</v>
      </c>
      <c r="B242" s="18" t="s">
        <v>1444</v>
      </c>
      <c r="C242" s="18" t="s">
        <v>1447</v>
      </c>
      <c r="D242" s="18" t="s">
        <v>19</v>
      </c>
      <c r="E242" s="25">
        <v>710.5</v>
      </c>
      <c r="F242" s="13">
        <f t="shared" si="3"/>
        <v>859.70499999999993</v>
      </c>
    </row>
    <row r="243" spans="1:6" x14ac:dyDescent="0.25">
      <c r="A243" s="18" t="s">
        <v>1488</v>
      </c>
      <c r="B243" s="18" t="s">
        <v>1445</v>
      </c>
      <c r="C243" s="18" t="s">
        <v>1447</v>
      </c>
      <c r="D243" s="18" t="s">
        <v>19</v>
      </c>
      <c r="E243" s="25">
        <v>833</v>
      </c>
      <c r="F243" s="13">
        <f t="shared" si="3"/>
        <v>1007.93</v>
      </c>
    </row>
    <row r="244" spans="1:6" x14ac:dyDescent="0.25">
      <c r="A244" s="18" t="s">
        <v>1488</v>
      </c>
      <c r="B244" s="18" t="s">
        <v>1446</v>
      </c>
      <c r="C244" s="18" t="s">
        <v>1447</v>
      </c>
      <c r="D244" s="18" t="s">
        <v>19</v>
      </c>
      <c r="E244" s="25">
        <v>833</v>
      </c>
      <c r="F244" s="13">
        <f t="shared" si="3"/>
        <v>1007.93</v>
      </c>
    </row>
    <row r="245" spans="1:6" x14ac:dyDescent="0.25">
      <c r="A245" s="18" t="s">
        <v>1221</v>
      </c>
      <c r="B245" s="18" t="s">
        <v>1222</v>
      </c>
      <c r="C245" s="18" t="s">
        <v>1162</v>
      </c>
      <c r="D245" s="18" t="s">
        <v>1345</v>
      </c>
      <c r="E245" s="25">
        <v>2082.5</v>
      </c>
      <c r="F245" s="13">
        <f t="shared" si="3"/>
        <v>2519.8249999999998</v>
      </c>
    </row>
    <row r="246" spans="1:6" x14ac:dyDescent="0.25">
      <c r="A246" s="18" t="s">
        <v>1490</v>
      </c>
      <c r="B246" s="18" t="s">
        <v>1422</v>
      </c>
      <c r="C246" s="18" t="s">
        <v>1421</v>
      </c>
      <c r="D246" s="18" t="s">
        <v>19</v>
      </c>
      <c r="E246" s="25">
        <v>2180.5</v>
      </c>
      <c r="F246" s="13">
        <f t="shared" si="3"/>
        <v>2638.4049999999997</v>
      </c>
    </row>
    <row r="247" spans="1:6" x14ac:dyDescent="0.25">
      <c r="A247" s="18" t="s">
        <v>519</v>
      </c>
      <c r="B247" s="18" t="s">
        <v>520</v>
      </c>
      <c r="C247" s="18" t="s">
        <v>1164</v>
      </c>
      <c r="D247" s="18" t="s">
        <v>165</v>
      </c>
      <c r="E247" s="25">
        <v>980</v>
      </c>
      <c r="F247" s="13">
        <f t="shared" si="3"/>
        <v>1185.8</v>
      </c>
    </row>
    <row r="248" spans="1:6" x14ac:dyDescent="0.25">
      <c r="A248" s="18" t="s">
        <v>1837</v>
      </c>
      <c r="B248" s="18" t="s">
        <v>1835</v>
      </c>
      <c r="C248" s="18" t="s">
        <v>1836</v>
      </c>
      <c r="D248" s="18" t="s">
        <v>19</v>
      </c>
      <c r="E248" s="25">
        <v>882</v>
      </c>
      <c r="F248" s="13">
        <f t="shared" si="3"/>
        <v>1067.22</v>
      </c>
    </row>
    <row r="249" spans="1:6" x14ac:dyDescent="0.25">
      <c r="A249" s="18" t="s">
        <v>523</v>
      </c>
      <c r="B249" s="18" t="s">
        <v>524</v>
      </c>
      <c r="C249" s="18" t="s">
        <v>1177</v>
      </c>
      <c r="D249" s="18" t="s">
        <v>1346</v>
      </c>
      <c r="E249" s="25">
        <v>6076</v>
      </c>
      <c r="F249" s="13">
        <f t="shared" si="3"/>
        <v>7351.96</v>
      </c>
    </row>
    <row r="250" spans="1:6" x14ac:dyDescent="0.25">
      <c r="A250" s="18" t="s">
        <v>1491</v>
      </c>
      <c r="B250" s="18" t="s">
        <v>1448</v>
      </c>
      <c r="C250" s="18" t="s">
        <v>1174</v>
      </c>
      <c r="D250" s="18" t="s">
        <v>1449</v>
      </c>
      <c r="E250" s="25">
        <v>1102.5</v>
      </c>
      <c r="F250" s="13">
        <f t="shared" si="3"/>
        <v>1334.0249999999999</v>
      </c>
    </row>
    <row r="251" spans="1:6" x14ac:dyDescent="0.25">
      <c r="A251" s="18" t="s">
        <v>1574</v>
      </c>
      <c r="B251" s="18" t="s">
        <v>1489</v>
      </c>
      <c r="C251" s="18" t="s">
        <v>1171</v>
      </c>
      <c r="D251" s="18" t="s">
        <v>19</v>
      </c>
      <c r="E251" s="25">
        <v>1690.5</v>
      </c>
      <c r="F251" s="13">
        <f t="shared" si="3"/>
        <v>2045.5049999999999</v>
      </c>
    </row>
    <row r="252" spans="1:6" x14ac:dyDescent="0.25">
      <c r="A252" s="18" t="s">
        <v>1223</v>
      </c>
      <c r="B252" s="18" t="s">
        <v>1224</v>
      </c>
      <c r="C252" s="18" t="s">
        <v>1347</v>
      </c>
      <c r="D252" s="18" t="s">
        <v>19</v>
      </c>
      <c r="E252" s="25">
        <v>980</v>
      </c>
      <c r="F252" s="13">
        <f t="shared" si="3"/>
        <v>1185.8</v>
      </c>
    </row>
    <row r="253" spans="1:6" x14ac:dyDescent="0.25">
      <c r="A253" s="18" t="s">
        <v>529</v>
      </c>
      <c r="B253" s="18" t="s">
        <v>530</v>
      </c>
      <c r="C253" s="18" t="s">
        <v>1184</v>
      </c>
      <c r="D253" s="18" t="s">
        <v>313</v>
      </c>
      <c r="E253" s="25">
        <v>1078</v>
      </c>
      <c r="F253" s="13">
        <f t="shared" si="3"/>
        <v>1304.3799999999999</v>
      </c>
    </row>
    <row r="254" spans="1:6" x14ac:dyDescent="0.25">
      <c r="A254" s="18" t="s">
        <v>531</v>
      </c>
      <c r="B254" s="18" t="s">
        <v>532</v>
      </c>
      <c r="C254" s="18" t="s">
        <v>1170</v>
      </c>
      <c r="D254" s="18" t="s">
        <v>1348</v>
      </c>
      <c r="E254" s="25">
        <v>1372</v>
      </c>
      <c r="F254" s="13">
        <f t="shared" si="3"/>
        <v>1660.12</v>
      </c>
    </row>
    <row r="255" spans="1:6" x14ac:dyDescent="0.25">
      <c r="A255" s="18" t="s">
        <v>533</v>
      </c>
      <c r="B255" s="18" t="s">
        <v>534</v>
      </c>
      <c r="C255" s="18" t="s">
        <v>1194</v>
      </c>
      <c r="D255" s="18" t="s">
        <v>1394</v>
      </c>
      <c r="E255" s="25">
        <v>1666</v>
      </c>
      <c r="F255" s="13">
        <f t="shared" si="3"/>
        <v>2015.86</v>
      </c>
    </row>
    <row r="256" spans="1:6" x14ac:dyDescent="0.25">
      <c r="A256" s="18" t="s">
        <v>1750</v>
      </c>
      <c r="B256" s="18" t="s">
        <v>1663</v>
      </c>
      <c r="C256" s="18" t="s">
        <v>1640</v>
      </c>
      <c r="D256" s="18" t="s">
        <v>1641</v>
      </c>
      <c r="E256" s="25">
        <v>1421</v>
      </c>
      <c r="F256" s="13">
        <f t="shared" si="3"/>
        <v>1719.4099999999999</v>
      </c>
    </row>
    <row r="257" spans="1:6" x14ac:dyDescent="0.25">
      <c r="A257" s="18" t="s">
        <v>1751</v>
      </c>
      <c r="B257" s="18" t="s">
        <v>1575</v>
      </c>
      <c r="C257" s="18" t="s">
        <v>1184</v>
      </c>
      <c r="D257" s="18" t="s">
        <v>1401</v>
      </c>
      <c r="E257" s="25">
        <v>1421</v>
      </c>
      <c r="F257" s="13">
        <f t="shared" si="3"/>
        <v>1719.4099999999999</v>
      </c>
    </row>
    <row r="258" spans="1:6" x14ac:dyDescent="0.25">
      <c r="A258" s="18" t="s">
        <v>1803</v>
      </c>
      <c r="B258" s="18" t="s">
        <v>1719</v>
      </c>
      <c r="C258" s="18" t="s">
        <v>1572</v>
      </c>
      <c r="D258" s="18" t="s">
        <v>19</v>
      </c>
      <c r="E258" s="25">
        <v>1666</v>
      </c>
      <c r="F258" s="13">
        <f t="shared" si="3"/>
        <v>2015.86</v>
      </c>
    </row>
    <row r="259" spans="1:6" x14ac:dyDescent="0.25">
      <c r="A259" s="18" t="s">
        <v>540</v>
      </c>
      <c r="B259" s="18" t="s">
        <v>541</v>
      </c>
      <c r="C259" s="18" t="s">
        <v>1170</v>
      </c>
      <c r="D259" s="18" t="s">
        <v>1348</v>
      </c>
      <c r="E259" s="25">
        <v>1690.5</v>
      </c>
      <c r="F259" s="13">
        <f t="shared" si="3"/>
        <v>2045.5049999999999</v>
      </c>
    </row>
    <row r="260" spans="1:6" x14ac:dyDescent="0.25">
      <c r="A260" s="18" t="s">
        <v>542</v>
      </c>
      <c r="B260" s="18" t="s">
        <v>543</v>
      </c>
      <c r="C260" s="18" t="s">
        <v>1177</v>
      </c>
      <c r="D260" s="18" t="s">
        <v>1414</v>
      </c>
      <c r="E260" s="25">
        <v>1200.5</v>
      </c>
      <c r="F260" s="13">
        <f t="shared" si="3"/>
        <v>1452.605</v>
      </c>
    </row>
    <row r="261" spans="1:6" x14ac:dyDescent="0.25">
      <c r="A261" s="18" t="s">
        <v>545</v>
      </c>
      <c r="B261" s="18" t="s">
        <v>546</v>
      </c>
      <c r="C261" s="18" t="s">
        <v>1198</v>
      </c>
      <c r="D261" s="18" t="s">
        <v>19</v>
      </c>
      <c r="E261" s="25">
        <v>735</v>
      </c>
      <c r="F261" s="13">
        <f t="shared" si="3"/>
        <v>889.35</v>
      </c>
    </row>
    <row r="262" spans="1:6" x14ac:dyDescent="0.25">
      <c r="A262" s="18" t="s">
        <v>1492</v>
      </c>
      <c r="B262" s="18" t="s">
        <v>1423</v>
      </c>
      <c r="C262" s="18" t="s">
        <v>1451</v>
      </c>
      <c r="D262" s="18" t="s">
        <v>19</v>
      </c>
      <c r="E262" s="25">
        <v>931</v>
      </c>
      <c r="F262" s="13">
        <f t="shared" si="3"/>
        <v>1126.51</v>
      </c>
    </row>
    <row r="263" spans="1:6" x14ac:dyDescent="0.25">
      <c r="A263" s="18" t="s">
        <v>547</v>
      </c>
      <c r="B263" s="18" t="s">
        <v>548</v>
      </c>
      <c r="C263" s="18" t="s">
        <v>1164</v>
      </c>
      <c r="D263" s="18" t="s">
        <v>19</v>
      </c>
      <c r="E263" s="25">
        <v>1421</v>
      </c>
      <c r="F263" s="13">
        <f t="shared" si="3"/>
        <v>1719.4099999999999</v>
      </c>
    </row>
    <row r="264" spans="1:6" x14ac:dyDescent="0.25">
      <c r="A264" s="18" t="s">
        <v>549</v>
      </c>
      <c r="B264" s="18" t="s">
        <v>550</v>
      </c>
      <c r="C264" s="18" t="s">
        <v>1185</v>
      </c>
      <c r="D264" s="18" t="s">
        <v>19</v>
      </c>
      <c r="E264" s="25">
        <v>1102.5</v>
      </c>
      <c r="F264" s="13">
        <f t="shared" si="3"/>
        <v>1334.0249999999999</v>
      </c>
    </row>
    <row r="265" spans="1:6" x14ac:dyDescent="0.25">
      <c r="A265" s="18" t="s">
        <v>551</v>
      </c>
      <c r="B265" s="18" t="s">
        <v>552</v>
      </c>
      <c r="C265" s="18" t="s">
        <v>1194</v>
      </c>
      <c r="D265" s="18" t="s">
        <v>553</v>
      </c>
      <c r="E265" s="25">
        <v>1984.5</v>
      </c>
      <c r="F265" s="13">
        <f t="shared" si="3"/>
        <v>2401.2449999999999</v>
      </c>
    </row>
    <row r="266" spans="1:6" x14ac:dyDescent="0.25">
      <c r="A266" s="18" t="s">
        <v>559</v>
      </c>
      <c r="B266" s="18" t="s">
        <v>560</v>
      </c>
      <c r="C266" s="18" t="s">
        <v>1171</v>
      </c>
      <c r="D266" s="18" t="s">
        <v>202</v>
      </c>
      <c r="E266" s="25">
        <v>1421</v>
      </c>
      <c r="F266" s="13">
        <f t="shared" si="3"/>
        <v>1719.4099999999999</v>
      </c>
    </row>
    <row r="267" spans="1:6" x14ac:dyDescent="0.25">
      <c r="A267" s="18" t="s">
        <v>561</v>
      </c>
      <c r="B267" s="18" t="s">
        <v>562</v>
      </c>
      <c r="C267" s="18" t="s">
        <v>1349</v>
      </c>
      <c r="D267" s="18" t="s">
        <v>1350</v>
      </c>
      <c r="E267" s="25">
        <v>2474.5</v>
      </c>
      <c r="F267" s="13">
        <f t="shared" si="3"/>
        <v>2994.145</v>
      </c>
    </row>
    <row r="268" spans="1:6" x14ac:dyDescent="0.25">
      <c r="A268" s="18" t="s">
        <v>563</v>
      </c>
      <c r="B268" s="18" t="s">
        <v>564</v>
      </c>
      <c r="C268" s="18" t="s">
        <v>1171</v>
      </c>
      <c r="D268" s="18" t="s">
        <v>1351</v>
      </c>
      <c r="E268" s="25">
        <v>2205</v>
      </c>
      <c r="F268" s="13">
        <f t="shared" si="3"/>
        <v>2668.0499999999997</v>
      </c>
    </row>
    <row r="269" spans="1:6" x14ac:dyDescent="0.25">
      <c r="A269" s="18" t="s">
        <v>565</v>
      </c>
      <c r="B269" s="18" t="s">
        <v>566</v>
      </c>
      <c r="C269" s="18" t="s">
        <v>1194</v>
      </c>
      <c r="D269" s="18" t="s">
        <v>1351</v>
      </c>
      <c r="E269" s="25">
        <v>1470</v>
      </c>
      <c r="F269" s="13">
        <f t="shared" si="3"/>
        <v>1778.7</v>
      </c>
    </row>
    <row r="270" spans="1:6" x14ac:dyDescent="0.25">
      <c r="A270" s="18" t="s">
        <v>1226</v>
      </c>
      <c r="B270" s="18" t="s">
        <v>1227</v>
      </c>
      <c r="C270" s="18" t="s">
        <v>1171</v>
      </c>
      <c r="D270" s="18" t="s">
        <v>19</v>
      </c>
      <c r="E270" s="25">
        <v>1960</v>
      </c>
      <c r="F270" s="13">
        <f t="shared" ref="F270:F334" si="4">E270*1.21</f>
        <v>2371.6</v>
      </c>
    </row>
    <row r="271" spans="1:6" x14ac:dyDescent="0.25">
      <c r="A271" s="18" t="s">
        <v>1127</v>
      </c>
      <c r="B271" s="18" t="s">
        <v>1128</v>
      </c>
      <c r="C271" s="18" t="s">
        <v>1169</v>
      </c>
      <c r="D271" s="18" t="s">
        <v>841</v>
      </c>
      <c r="E271" s="25">
        <v>1666</v>
      </c>
      <c r="F271" s="13">
        <f t="shared" si="4"/>
        <v>2015.86</v>
      </c>
    </row>
    <row r="272" spans="1:6" x14ac:dyDescent="0.25">
      <c r="A272" s="18" t="s">
        <v>575</v>
      </c>
      <c r="B272" s="18" t="s">
        <v>576</v>
      </c>
      <c r="C272" s="18" t="s">
        <v>1194</v>
      </c>
      <c r="D272" s="18" t="s">
        <v>1353</v>
      </c>
      <c r="E272" s="25">
        <v>735</v>
      </c>
      <c r="F272" s="13">
        <f t="shared" si="4"/>
        <v>889.35</v>
      </c>
    </row>
    <row r="273" spans="1:6" x14ac:dyDescent="0.25">
      <c r="A273" s="18" t="s">
        <v>577</v>
      </c>
      <c r="B273" s="18" t="s">
        <v>578</v>
      </c>
      <c r="C273" s="18" t="s">
        <v>1194</v>
      </c>
      <c r="D273" s="18" t="s">
        <v>1352</v>
      </c>
      <c r="E273" s="25">
        <v>1176</v>
      </c>
      <c r="F273" s="13">
        <f t="shared" si="4"/>
        <v>1422.96</v>
      </c>
    </row>
    <row r="274" spans="1:6" x14ac:dyDescent="0.25">
      <c r="A274" s="18" t="s">
        <v>579</v>
      </c>
      <c r="B274" s="18" t="s">
        <v>580</v>
      </c>
      <c r="C274" s="18" t="s">
        <v>1162</v>
      </c>
      <c r="D274" s="18" t="s">
        <v>140</v>
      </c>
      <c r="E274" s="25">
        <v>1421</v>
      </c>
      <c r="F274" s="13">
        <f t="shared" si="4"/>
        <v>1719.4099999999999</v>
      </c>
    </row>
    <row r="275" spans="1:6" x14ac:dyDescent="0.25">
      <c r="A275" s="18" t="s">
        <v>581</v>
      </c>
      <c r="B275" s="18" t="s">
        <v>582</v>
      </c>
      <c r="C275" s="18" t="s">
        <v>1169</v>
      </c>
      <c r="D275" s="18" t="s">
        <v>583</v>
      </c>
      <c r="E275" s="25">
        <v>980</v>
      </c>
      <c r="F275" s="13">
        <f t="shared" si="4"/>
        <v>1185.8</v>
      </c>
    </row>
    <row r="276" spans="1:6" x14ac:dyDescent="0.25">
      <c r="A276" s="18" t="s">
        <v>1493</v>
      </c>
      <c r="B276" s="18" t="s">
        <v>1450</v>
      </c>
      <c r="C276" s="18" t="s">
        <v>1349</v>
      </c>
      <c r="D276" s="18" t="s">
        <v>19</v>
      </c>
      <c r="E276" s="25">
        <v>2229.5</v>
      </c>
      <c r="F276" s="13">
        <f t="shared" si="4"/>
        <v>2697.6949999999997</v>
      </c>
    </row>
    <row r="277" spans="1:6" x14ac:dyDescent="0.25">
      <c r="A277" s="18" t="s">
        <v>584</v>
      </c>
      <c r="B277" s="18" t="s">
        <v>585</v>
      </c>
      <c r="C277" s="18" t="s">
        <v>1176</v>
      </c>
      <c r="D277" s="18" t="s">
        <v>168</v>
      </c>
      <c r="E277" s="25">
        <v>1347.5</v>
      </c>
      <c r="F277" s="13">
        <f t="shared" si="4"/>
        <v>1630.4749999999999</v>
      </c>
    </row>
    <row r="278" spans="1:6" x14ac:dyDescent="0.25">
      <c r="A278" s="18" t="s">
        <v>586</v>
      </c>
      <c r="B278" s="18" t="s">
        <v>587</v>
      </c>
      <c r="C278" s="18" t="s">
        <v>1169</v>
      </c>
      <c r="D278" s="18" t="s">
        <v>588</v>
      </c>
      <c r="E278" s="25">
        <v>735</v>
      </c>
      <c r="F278" s="13">
        <f t="shared" si="4"/>
        <v>889.35</v>
      </c>
    </row>
    <row r="279" spans="1:6" x14ac:dyDescent="0.25">
      <c r="A279" s="18" t="s">
        <v>589</v>
      </c>
      <c r="B279" s="18" t="s">
        <v>590</v>
      </c>
      <c r="C279" s="18" t="s">
        <v>1179</v>
      </c>
      <c r="D279" s="18" t="s">
        <v>591</v>
      </c>
      <c r="E279" s="25">
        <v>2376.5</v>
      </c>
      <c r="F279" s="13">
        <f t="shared" si="4"/>
        <v>2875.5650000000001</v>
      </c>
    </row>
    <row r="280" spans="1:6" x14ac:dyDescent="0.25">
      <c r="A280" s="18" t="s">
        <v>592</v>
      </c>
      <c r="B280" s="18" t="s">
        <v>593</v>
      </c>
      <c r="C280" s="18" t="s">
        <v>1169</v>
      </c>
      <c r="D280" s="18" t="s">
        <v>594</v>
      </c>
      <c r="E280" s="25">
        <v>1004.5</v>
      </c>
      <c r="F280" s="13">
        <f t="shared" si="4"/>
        <v>1215.4449999999999</v>
      </c>
    </row>
    <row r="281" spans="1:6" x14ac:dyDescent="0.25">
      <c r="A281" s="18" t="s">
        <v>595</v>
      </c>
      <c r="B281" s="18" t="s">
        <v>596</v>
      </c>
      <c r="C281" s="18" t="s">
        <v>1194</v>
      </c>
      <c r="D281" s="18" t="s">
        <v>597</v>
      </c>
      <c r="E281" s="25">
        <v>1347.5</v>
      </c>
      <c r="F281" s="13">
        <f t="shared" si="4"/>
        <v>1630.4749999999999</v>
      </c>
    </row>
    <row r="282" spans="1:6" x14ac:dyDescent="0.25">
      <c r="A282" s="18" t="s">
        <v>1494</v>
      </c>
      <c r="B282" s="18" t="s">
        <v>1452</v>
      </c>
      <c r="C282" s="18" t="s">
        <v>1171</v>
      </c>
      <c r="D282" s="18" t="s">
        <v>1453</v>
      </c>
      <c r="E282" s="25">
        <v>955.5</v>
      </c>
      <c r="F282" s="13">
        <f t="shared" si="4"/>
        <v>1156.155</v>
      </c>
    </row>
    <row r="283" spans="1:6" x14ac:dyDescent="0.25">
      <c r="A283" s="18" t="s">
        <v>603</v>
      </c>
      <c r="B283" s="18" t="s">
        <v>604</v>
      </c>
      <c r="C283" s="18" t="s">
        <v>1171</v>
      </c>
      <c r="D283" s="18" t="s">
        <v>19</v>
      </c>
      <c r="E283" s="25">
        <v>1053.5</v>
      </c>
      <c r="F283" s="13">
        <f t="shared" si="4"/>
        <v>1274.7349999999999</v>
      </c>
    </row>
    <row r="284" spans="1:6" x14ac:dyDescent="0.25">
      <c r="A284" s="18" t="s">
        <v>605</v>
      </c>
      <c r="B284" s="18" t="s">
        <v>606</v>
      </c>
      <c r="C284" s="18" t="s">
        <v>1171</v>
      </c>
      <c r="D284" s="18" t="s">
        <v>202</v>
      </c>
      <c r="E284" s="25">
        <v>1421</v>
      </c>
      <c r="F284" s="13">
        <f t="shared" si="4"/>
        <v>1719.4099999999999</v>
      </c>
    </row>
    <row r="285" spans="1:6" x14ac:dyDescent="0.25">
      <c r="A285" s="18" t="s">
        <v>1802</v>
      </c>
      <c r="B285" s="18" t="s">
        <v>1718</v>
      </c>
      <c r="C285" s="18" t="s">
        <v>1791</v>
      </c>
      <c r="D285" s="18" t="s">
        <v>1792</v>
      </c>
      <c r="E285" s="25">
        <v>1004.5</v>
      </c>
      <c r="F285" s="13">
        <f t="shared" si="4"/>
        <v>1215.4449999999999</v>
      </c>
    </row>
    <row r="286" spans="1:6" x14ac:dyDescent="0.25">
      <c r="A286" s="18" t="s">
        <v>607</v>
      </c>
      <c r="B286" s="18" t="s">
        <v>608</v>
      </c>
      <c r="C286" s="18" t="s">
        <v>1186</v>
      </c>
      <c r="D286" s="18" t="s">
        <v>19</v>
      </c>
      <c r="E286" s="25">
        <v>1715</v>
      </c>
      <c r="F286" s="13">
        <f t="shared" si="4"/>
        <v>2075.15</v>
      </c>
    </row>
    <row r="287" spans="1:6" x14ac:dyDescent="0.25">
      <c r="A287" s="18" t="s">
        <v>1801</v>
      </c>
      <c r="B287" s="18" t="s">
        <v>1711</v>
      </c>
      <c r="C287" s="18" t="s">
        <v>1640</v>
      </c>
      <c r="D287" s="18" t="s">
        <v>19</v>
      </c>
      <c r="E287" s="25">
        <v>1323</v>
      </c>
      <c r="F287" s="13">
        <f t="shared" si="4"/>
        <v>1600.83</v>
      </c>
    </row>
    <row r="288" spans="1:6" x14ac:dyDescent="0.25">
      <c r="A288" s="18" t="s">
        <v>611</v>
      </c>
      <c r="B288" s="18" t="s">
        <v>612</v>
      </c>
      <c r="C288" s="18" t="s">
        <v>1185</v>
      </c>
      <c r="D288" s="18" t="s">
        <v>19</v>
      </c>
      <c r="E288" s="25">
        <v>1690.5</v>
      </c>
      <c r="F288" s="13">
        <f t="shared" si="4"/>
        <v>2045.5049999999999</v>
      </c>
    </row>
    <row r="289" spans="1:6" x14ac:dyDescent="0.25">
      <c r="A289" s="18" t="s">
        <v>1753</v>
      </c>
      <c r="B289" s="18" t="s">
        <v>1665</v>
      </c>
      <c r="C289" s="18" t="s">
        <v>539</v>
      </c>
      <c r="D289" s="18" t="s">
        <v>19</v>
      </c>
      <c r="E289" s="25">
        <v>735</v>
      </c>
      <c r="F289" s="13">
        <f t="shared" si="4"/>
        <v>889.35</v>
      </c>
    </row>
    <row r="290" spans="1:6" x14ac:dyDescent="0.25">
      <c r="A290" s="18" t="s">
        <v>1754</v>
      </c>
      <c r="B290" s="18" t="s">
        <v>1666</v>
      </c>
      <c r="C290" s="18" t="s">
        <v>539</v>
      </c>
      <c r="D290" s="18" t="s">
        <v>19</v>
      </c>
      <c r="E290" s="25">
        <v>882</v>
      </c>
      <c r="F290" s="13">
        <f t="shared" si="4"/>
        <v>1067.22</v>
      </c>
    </row>
    <row r="291" spans="1:6" x14ac:dyDescent="0.25">
      <c r="A291" s="18" t="s">
        <v>617</v>
      </c>
      <c r="B291" s="18" t="s">
        <v>618</v>
      </c>
      <c r="C291" s="18" t="s">
        <v>1170</v>
      </c>
      <c r="D291" s="18" t="s">
        <v>19</v>
      </c>
      <c r="E291" s="25">
        <v>1494.5</v>
      </c>
      <c r="F291" s="13">
        <f t="shared" si="4"/>
        <v>1808.345</v>
      </c>
    </row>
    <row r="292" spans="1:6" x14ac:dyDescent="0.25">
      <c r="A292" s="18" t="s">
        <v>619</v>
      </c>
      <c r="B292" s="18" t="s">
        <v>620</v>
      </c>
      <c r="C292" s="18" t="s">
        <v>1169</v>
      </c>
      <c r="D292" s="18" t="s">
        <v>1354</v>
      </c>
      <c r="E292" s="25">
        <v>1445.5</v>
      </c>
      <c r="F292" s="13">
        <f t="shared" si="4"/>
        <v>1749.0549999999998</v>
      </c>
    </row>
    <row r="293" spans="1:6" x14ac:dyDescent="0.25">
      <c r="A293" s="18" t="s">
        <v>1576</v>
      </c>
      <c r="B293" s="18" t="s">
        <v>1496</v>
      </c>
      <c r="C293" s="18" t="s">
        <v>1171</v>
      </c>
      <c r="D293" s="18" t="s">
        <v>299</v>
      </c>
      <c r="E293" s="25">
        <v>1176</v>
      </c>
      <c r="F293" s="13">
        <f t="shared" si="4"/>
        <v>1422.96</v>
      </c>
    </row>
    <row r="294" spans="1:6" x14ac:dyDescent="0.25">
      <c r="A294" s="18" t="s">
        <v>1755</v>
      </c>
      <c r="B294" s="18" t="s">
        <v>1667</v>
      </c>
      <c r="C294" s="18" t="s">
        <v>1668</v>
      </c>
      <c r="D294" s="18" t="s">
        <v>19</v>
      </c>
      <c r="E294" s="25">
        <v>906.5</v>
      </c>
      <c r="F294" s="13">
        <f t="shared" si="4"/>
        <v>1096.865</v>
      </c>
    </row>
    <row r="295" spans="1:6" x14ac:dyDescent="0.25">
      <c r="A295" s="18" t="s">
        <v>1756</v>
      </c>
      <c r="B295" s="18" t="s">
        <v>621</v>
      </c>
      <c r="C295" s="18" t="s">
        <v>1194</v>
      </c>
      <c r="D295" s="18" t="s">
        <v>1355</v>
      </c>
      <c r="E295" s="25">
        <v>1004.5</v>
      </c>
      <c r="F295" s="13">
        <f t="shared" si="4"/>
        <v>1215.4449999999999</v>
      </c>
    </row>
    <row r="296" spans="1:6" x14ac:dyDescent="0.25">
      <c r="A296" s="18" t="s">
        <v>1230</v>
      </c>
      <c r="B296" s="18" t="s">
        <v>1231</v>
      </c>
      <c r="C296" s="18" t="s">
        <v>1171</v>
      </c>
      <c r="D296" s="18" t="s">
        <v>19</v>
      </c>
      <c r="E296" s="25">
        <v>1127</v>
      </c>
      <c r="F296" s="13">
        <f t="shared" si="4"/>
        <v>1363.67</v>
      </c>
    </row>
    <row r="297" spans="1:6" x14ac:dyDescent="0.25">
      <c r="A297" s="18" t="s">
        <v>1230</v>
      </c>
      <c r="B297" s="18" t="s">
        <v>1232</v>
      </c>
      <c r="C297" s="18" t="s">
        <v>1171</v>
      </c>
      <c r="D297" s="18" t="s">
        <v>19</v>
      </c>
      <c r="E297" s="25">
        <v>1127</v>
      </c>
      <c r="F297" s="13">
        <f t="shared" si="4"/>
        <v>1363.67</v>
      </c>
    </row>
    <row r="298" spans="1:6" x14ac:dyDescent="0.25">
      <c r="A298" s="18" t="s">
        <v>1233</v>
      </c>
      <c r="B298" s="18" t="s">
        <v>1234</v>
      </c>
      <c r="C298" s="18" t="s">
        <v>1347</v>
      </c>
      <c r="D298" s="18" t="s">
        <v>19</v>
      </c>
      <c r="E298" s="25">
        <v>1029</v>
      </c>
      <c r="F298" s="13">
        <f t="shared" si="4"/>
        <v>1245.0899999999999</v>
      </c>
    </row>
    <row r="299" spans="1:6" x14ac:dyDescent="0.25">
      <c r="A299" s="18" t="s">
        <v>1235</v>
      </c>
      <c r="B299" s="18" t="s">
        <v>1236</v>
      </c>
      <c r="C299" s="18" t="s">
        <v>1185</v>
      </c>
      <c r="D299" s="18" t="s">
        <v>28</v>
      </c>
      <c r="E299" s="25">
        <v>1494.5</v>
      </c>
      <c r="F299" s="13">
        <f t="shared" si="4"/>
        <v>1808.345</v>
      </c>
    </row>
    <row r="300" spans="1:6" x14ac:dyDescent="0.25">
      <c r="A300" s="18" t="s">
        <v>1237</v>
      </c>
      <c r="B300" s="18" t="s">
        <v>1238</v>
      </c>
      <c r="C300" s="18" t="s">
        <v>1347</v>
      </c>
      <c r="D300" s="18" t="s">
        <v>19</v>
      </c>
      <c r="E300" s="25">
        <v>931</v>
      </c>
      <c r="F300" s="13">
        <f t="shared" si="4"/>
        <v>1126.51</v>
      </c>
    </row>
    <row r="301" spans="1:6" x14ac:dyDescent="0.25">
      <c r="A301" s="18" t="s">
        <v>1239</v>
      </c>
      <c r="B301" s="18" t="s">
        <v>1240</v>
      </c>
      <c r="C301" s="18" t="s">
        <v>197</v>
      </c>
      <c r="D301" s="18" t="s">
        <v>1356</v>
      </c>
      <c r="E301" s="25">
        <v>1323</v>
      </c>
      <c r="F301" s="13">
        <f t="shared" si="4"/>
        <v>1600.83</v>
      </c>
    </row>
    <row r="302" spans="1:6" x14ac:dyDescent="0.25">
      <c r="A302" s="18" t="s">
        <v>624</v>
      </c>
      <c r="B302" s="18" t="s">
        <v>625</v>
      </c>
      <c r="C302" s="18" t="s">
        <v>197</v>
      </c>
      <c r="D302" s="18" t="s">
        <v>556</v>
      </c>
      <c r="E302" s="25">
        <v>2964.5</v>
      </c>
      <c r="F302" s="13">
        <f t="shared" si="4"/>
        <v>3587.0450000000001</v>
      </c>
    </row>
    <row r="303" spans="1:6" x14ac:dyDescent="0.25">
      <c r="A303" s="20" t="s">
        <v>1757</v>
      </c>
      <c r="B303" s="19" t="s">
        <v>1669</v>
      </c>
      <c r="C303" s="19" t="s">
        <v>539</v>
      </c>
      <c r="D303" s="19" t="s">
        <v>1670</v>
      </c>
      <c r="E303" s="25">
        <v>1249.5</v>
      </c>
      <c r="F303" s="13">
        <f t="shared" si="4"/>
        <v>1511.895</v>
      </c>
    </row>
    <row r="304" spans="1:6" x14ac:dyDescent="0.25">
      <c r="A304" s="20" t="s">
        <v>1758</v>
      </c>
      <c r="B304" s="19" t="s">
        <v>1671</v>
      </c>
      <c r="C304" s="19" t="s">
        <v>539</v>
      </c>
      <c r="D304" s="19" t="s">
        <v>1670</v>
      </c>
      <c r="E304" s="25">
        <v>1102.5</v>
      </c>
      <c r="F304" s="13">
        <f t="shared" si="4"/>
        <v>1334.0249999999999</v>
      </c>
    </row>
    <row r="305" spans="1:9" x14ac:dyDescent="0.25">
      <c r="A305" s="20" t="s">
        <v>1759</v>
      </c>
      <c r="B305" s="19" t="s">
        <v>1672</v>
      </c>
      <c r="C305" s="19" t="s">
        <v>539</v>
      </c>
      <c r="D305" s="19" t="s">
        <v>1670</v>
      </c>
      <c r="E305" s="25">
        <v>808.5</v>
      </c>
      <c r="F305" s="13">
        <f t="shared" si="4"/>
        <v>978.28499999999997</v>
      </c>
    </row>
    <row r="306" spans="1:9" x14ac:dyDescent="0.25">
      <c r="A306" s="18" t="s">
        <v>1495</v>
      </c>
      <c r="B306" s="18" t="s">
        <v>1454</v>
      </c>
      <c r="C306" s="18" t="s">
        <v>1194</v>
      </c>
      <c r="D306" s="18" t="s">
        <v>1455</v>
      </c>
      <c r="E306" s="25">
        <v>1078</v>
      </c>
      <c r="F306" s="13">
        <f t="shared" si="4"/>
        <v>1304.3799999999999</v>
      </c>
    </row>
    <row r="307" spans="1:9" x14ac:dyDescent="0.25">
      <c r="A307" s="18" t="s">
        <v>1838</v>
      </c>
      <c r="B307" s="18" t="s">
        <v>1823</v>
      </c>
      <c r="C307" s="21" t="s">
        <v>1701</v>
      </c>
      <c r="D307" s="18" t="s">
        <v>1482</v>
      </c>
      <c r="E307" s="25">
        <v>1715</v>
      </c>
      <c r="F307" s="13">
        <f t="shared" si="4"/>
        <v>2075.15</v>
      </c>
    </row>
    <row r="308" spans="1:9" x14ac:dyDescent="0.25">
      <c r="A308" s="18" t="s">
        <v>1800</v>
      </c>
      <c r="B308" s="18" t="s">
        <v>1720</v>
      </c>
      <c r="C308" s="21" t="s">
        <v>1167</v>
      </c>
      <c r="D308" s="18" t="s">
        <v>1793</v>
      </c>
      <c r="E308" s="25">
        <v>882</v>
      </c>
      <c r="F308" s="13">
        <f t="shared" si="4"/>
        <v>1067.22</v>
      </c>
      <c r="I308" s="15"/>
    </row>
    <row r="309" spans="1:9" x14ac:dyDescent="0.25">
      <c r="A309" s="18" t="s">
        <v>628</v>
      </c>
      <c r="B309" s="18" t="s">
        <v>630</v>
      </c>
      <c r="C309" s="18" t="s">
        <v>1181</v>
      </c>
      <c r="D309" s="18" t="s">
        <v>154</v>
      </c>
      <c r="E309" s="25">
        <v>1445.5</v>
      </c>
      <c r="F309" s="13">
        <f t="shared" si="4"/>
        <v>1749.0549999999998</v>
      </c>
      <c r="I309" s="15"/>
    </row>
    <row r="310" spans="1:9" x14ac:dyDescent="0.25">
      <c r="A310" s="18" t="s">
        <v>628</v>
      </c>
      <c r="B310" s="18" t="s">
        <v>629</v>
      </c>
      <c r="C310" s="18" t="s">
        <v>1181</v>
      </c>
      <c r="D310" s="18" t="s">
        <v>386</v>
      </c>
      <c r="E310" s="25">
        <v>1127</v>
      </c>
      <c r="F310" s="13">
        <f t="shared" si="4"/>
        <v>1363.67</v>
      </c>
    </row>
    <row r="311" spans="1:9" x14ac:dyDescent="0.25">
      <c r="A311" s="18" t="s">
        <v>1760</v>
      </c>
      <c r="B311" s="18" t="s">
        <v>1673</v>
      </c>
      <c r="C311" s="18" t="s">
        <v>1637</v>
      </c>
      <c r="D311" s="18" t="s">
        <v>1674</v>
      </c>
      <c r="E311" s="25">
        <v>1225</v>
      </c>
      <c r="F311" s="13">
        <f t="shared" si="4"/>
        <v>1482.25</v>
      </c>
    </row>
    <row r="312" spans="1:9" x14ac:dyDescent="0.25">
      <c r="A312" s="18" t="s">
        <v>1761</v>
      </c>
      <c r="B312" s="18" t="s">
        <v>1675</v>
      </c>
      <c r="C312" s="18" t="s">
        <v>1637</v>
      </c>
      <c r="D312" s="18" t="s">
        <v>1674</v>
      </c>
      <c r="E312" s="25">
        <v>1225</v>
      </c>
      <c r="F312" s="13">
        <f t="shared" si="4"/>
        <v>1482.25</v>
      </c>
    </row>
    <row r="313" spans="1:9" x14ac:dyDescent="0.25">
      <c r="A313" s="18" t="s">
        <v>635</v>
      </c>
      <c r="B313" s="18" t="s">
        <v>636</v>
      </c>
      <c r="C313" s="18" t="s">
        <v>1185</v>
      </c>
      <c r="D313" s="18" t="s">
        <v>19</v>
      </c>
      <c r="E313" s="25">
        <v>833</v>
      </c>
      <c r="F313" s="13">
        <f t="shared" si="4"/>
        <v>1007.93</v>
      </c>
    </row>
    <row r="314" spans="1:9" x14ac:dyDescent="0.25">
      <c r="A314" s="18" t="s">
        <v>637</v>
      </c>
      <c r="B314" s="18" t="s">
        <v>638</v>
      </c>
      <c r="C314" s="18" t="s">
        <v>197</v>
      </c>
      <c r="D314" s="18" t="s">
        <v>19</v>
      </c>
      <c r="E314" s="25">
        <v>2205</v>
      </c>
      <c r="F314" s="13">
        <f t="shared" si="4"/>
        <v>2668.0499999999997</v>
      </c>
    </row>
    <row r="315" spans="1:9" x14ac:dyDescent="0.25">
      <c r="A315" s="18" t="s">
        <v>641</v>
      </c>
      <c r="B315" s="18" t="s">
        <v>642</v>
      </c>
      <c r="C315" s="18" t="s">
        <v>1185</v>
      </c>
      <c r="D315" s="18" t="s">
        <v>19</v>
      </c>
      <c r="E315" s="25">
        <v>1004.5</v>
      </c>
      <c r="F315" s="13">
        <f t="shared" si="4"/>
        <v>1215.4449999999999</v>
      </c>
    </row>
    <row r="316" spans="1:9" x14ac:dyDescent="0.25">
      <c r="A316" s="18" t="s">
        <v>647</v>
      </c>
      <c r="B316" s="18" t="s">
        <v>648</v>
      </c>
      <c r="C316" s="18" t="s">
        <v>1171</v>
      </c>
      <c r="D316" s="18" t="s">
        <v>202</v>
      </c>
      <c r="E316" s="25">
        <v>1421</v>
      </c>
      <c r="F316" s="13">
        <f t="shared" si="4"/>
        <v>1719.4099999999999</v>
      </c>
    </row>
    <row r="317" spans="1:9" x14ac:dyDescent="0.25">
      <c r="A317" s="18" t="s">
        <v>1577</v>
      </c>
      <c r="B317" s="18" t="s">
        <v>1497</v>
      </c>
      <c r="C317" s="18" t="s">
        <v>1171</v>
      </c>
      <c r="D317" s="18" t="s">
        <v>1482</v>
      </c>
      <c r="E317" s="25">
        <v>931</v>
      </c>
      <c r="F317" s="13">
        <f t="shared" si="4"/>
        <v>1126.51</v>
      </c>
    </row>
    <row r="318" spans="1:9" x14ac:dyDescent="0.25">
      <c r="A318" s="18" t="s">
        <v>649</v>
      </c>
      <c r="B318" s="18" t="s">
        <v>650</v>
      </c>
      <c r="C318" s="18" t="s">
        <v>1194</v>
      </c>
      <c r="D318" s="18" t="s">
        <v>651</v>
      </c>
      <c r="E318" s="25">
        <v>1666</v>
      </c>
      <c r="F318" s="13">
        <f t="shared" si="4"/>
        <v>2015.86</v>
      </c>
    </row>
    <row r="319" spans="1:9" x14ac:dyDescent="0.25">
      <c r="A319" s="18" t="s">
        <v>652</v>
      </c>
      <c r="B319" s="18" t="s">
        <v>653</v>
      </c>
      <c r="C319" s="18" t="s">
        <v>1187</v>
      </c>
      <c r="D319" s="18" t="s">
        <v>654</v>
      </c>
      <c r="E319" s="25">
        <v>2352</v>
      </c>
      <c r="F319" s="13">
        <f t="shared" si="4"/>
        <v>2845.92</v>
      </c>
    </row>
    <row r="320" spans="1:9" x14ac:dyDescent="0.25">
      <c r="A320" s="18" t="s">
        <v>1553</v>
      </c>
      <c r="B320" s="18" t="s">
        <v>1545</v>
      </c>
      <c r="C320" s="18" t="s">
        <v>197</v>
      </c>
      <c r="D320" s="18" t="s">
        <v>1546</v>
      </c>
      <c r="E320" s="25">
        <v>1102.5</v>
      </c>
      <c r="F320" s="13">
        <f t="shared" si="4"/>
        <v>1334.0249999999999</v>
      </c>
    </row>
    <row r="321" spans="1:6" x14ac:dyDescent="0.25">
      <c r="A321" s="18" t="s">
        <v>659</v>
      </c>
      <c r="B321" s="18" t="s">
        <v>660</v>
      </c>
      <c r="C321" s="18" t="s">
        <v>1181</v>
      </c>
      <c r="D321" s="18" t="s">
        <v>661</v>
      </c>
      <c r="E321" s="25">
        <v>2425.5</v>
      </c>
      <c r="F321" s="13">
        <f t="shared" si="4"/>
        <v>2934.855</v>
      </c>
    </row>
    <row r="322" spans="1:6" x14ac:dyDescent="0.25">
      <c r="A322" s="18" t="s">
        <v>1762</v>
      </c>
      <c r="B322" s="18" t="s">
        <v>1676</v>
      </c>
      <c r="C322" s="18" t="s">
        <v>1640</v>
      </c>
      <c r="D322" s="18" t="s">
        <v>1401</v>
      </c>
      <c r="E322" s="25">
        <v>1421</v>
      </c>
      <c r="F322" s="13">
        <f t="shared" si="4"/>
        <v>1719.4099999999999</v>
      </c>
    </row>
    <row r="323" spans="1:6" x14ac:dyDescent="0.25">
      <c r="A323" s="18" t="s">
        <v>664</v>
      </c>
      <c r="B323" s="18" t="s">
        <v>665</v>
      </c>
      <c r="C323" s="18" t="s">
        <v>1171</v>
      </c>
      <c r="D323" s="18" t="s">
        <v>19</v>
      </c>
      <c r="E323" s="25">
        <v>1421</v>
      </c>
      <c r="F323" s="13">
        <f t="shared" si="4"/>
        <v>1719.4099999999999</v>
      </c>
    </row>
    <row r="324" spans="1:6" x14ac:dyDescent="0.25">
      <c r="A324" s="18" t="s">
        <v>666</v>
      </c>
      <c r="B324" s="18" t="s">
        <v>668</v>
      </c>
      <c r="C324" s="18" t="s">
        <v>1194</v>
      </c>
      <c r="D324" s="18" t="s">
        <v>1357</v>
      </c>
      <c r="E324" s="25">
        <v>1445.5</v>
      </c>
      <c r="F324" s="13">
        <f t="shared" si="4"/>
        <v>1749.0549999999998</v>
      </c>
    </row>
    <row r="325" spans="1:6" x14ac:dyDescent="0.25">
      <c r="A325" s="18" t="s">
        <v>666</v>
      </c>
      <c r="B325" s="18" t="s">
        <v>667</v>
      </c>
      <c r="C325" s="18" t="s">
        <v>1164</v>
      </c>
      <c r="D325" s="18" t="s">
        <v>220</v>
      </c>
      <c r="E325" s="25">
        <v>1127</v>
      </c>
      <c r="F325" s="13">
        <f t="shared" si="4"/>
        <v>1363.67</v>
      </c>
    </row>
    <row r="326" spans="1:6" x14ac:dyDescent="0.25">
      <c r="A326" s="18" t="s">
        <v>669</v>
      </c>
      <c r="B326" s="18" t="s">
        <v>670</v>
      </c>
      <c r="C326" s="18" t="s">
        <v>1164</v>
      </c>
      <c r="D326" s="18" t="s">
        <v>313</v>
      </c>
      <c r="E326" s="25">
        <v>1592.5</v>
      </c>
      <c r="F326" s="13">
        <f t="shared" si="4"/>
        <v>1926.925</v>
      </c>
    </row>
    <row r="327" spans="1:6" x14ac:dyDescent="0.25">
      <c r="A327" s="18" t="s">
        <v>671</v>
      </c>
      <c r="B327" s="18" t="s">
        <v>672</v>
      </c>
      <c r="C327" s="18" t="s">
        <v>1177</v>
      </c>
      <c r="D327" s="18" t="s">
        <v>673</v>
      </c>
      <c r="E327" s="25">
        <v>15018.5</v>
      </c>
      <c r="F327" s="13">
        <f t="shared" si="4"/>
        <v>18172.384999999998</v>
      </c>
    </row>
    <row r="328" spans="1:6" x14ac:dyDescent="0.25">
      <c r="A328" s="18" t="s">
        <v>674</v>
      </c>
      <c r="B328" s="18" t="s">
        <v>675</v>
      </c>
      <c r="C328" s="18" t="s">
        <v>1171</v>
      </c>
      <c r="D328" s="18" t="s">
        <v>676</v>
      </c>
      <c r="E328" s="25">
        <v>2646</v>
      </c>
      <c r="F328" s="13">
        <f t="shared" si="4"/>
        <v>3201.66</v>
      </c>
    </row>
    <row r="329" spans="1:6" x14ac:dyDescent="0.25">
      <c r="A329" s="18" t="s">
        <v>1763</v>
      </c>
      <c r="B329" s="18" t="s">
        <v>1677</v>
      </c>
      <c r="C329" s="18" t="s">
        <v>1640</v>
      </c>
      <c r="D329" s="18" t="s">
        <v>19</v>
      </c>
      <c r="E329" s="25">
        <v>1004.5</v>
      </c>
      <c r="F329" s="13">
        <f t="shared" si="4"/>
        <v>1215.4449999999999</v>
      </c>
    </row>
    <row r="330" spans="1:6" x14ac:dyDescent="0.25">
      <c r="A330" s="18" t="s">
        <v>679</v>
      </c>
      <c r="B330" s="18" t="s">
        <v>680</v>
      </c>
      <c r="C330" s="18" t="s">
        <v>1176</v>
      </c>
      <c r="D330" s="18" t="s">
        <v>313</v>
      </c>
      <c r="E330" s="25">
        <v>1788.5</v>
      </c>
      <c r="F330" s="13">
        <f t="shared" si="4"/>
        <v>2164.085</v>
      </c>
    </row>
    <row r="331" spans="1:6" x14ac:dyDescent="0.25">
      <c r="A331" s="18" t="s">
        <v>681</v>
      </c>
      <c r="B331" s="18" t="s">
        <v>682</v>
      </c>
      <c r="C331" s="18" t="s">
        <v>1194</v>
      </c>
      <c r="D331" s="18" t="s">
        <v>275</v>
      </c>
      <c r="E331" s="25">
        <v>1151.5</v>
      </c>
      <c r="F331" s="13">
        <f t="shared" si="4"/>
        <v>1393.3150000000001</v>
      </c>
    </row>
    <row r="332" spans="1:6" x14ac:dyDescent="0.25">
      <c r="A332" s="18" t="s">
        <v>1131</v>
      </c>
      <c r="B332" s="18" t="s">
        <v>1132</v>
      </c>
      <c r="C332" s="18" t="s">
        <v>1185</v>
      </c>
      <c r="D332" s="18" t="s">
        <v>19</v>
      </c>
      <c r="E332" s="25">
        <v>931</v>
      </c>
      <c r="F332" s="13">
        <f t="shared" si="4"/>
        <v>1126.51</v>
      </c>
    </row>
    <row r="333" spans="1:6" x14ac:dyDescent="0.25">
      <c r="A333" s="18" t="s">
        <v>1840</v>
      </c>
      <c r="B333" s="18" t="s">
        <v>1839</v>
      </c>
      <c r="C333" s="18" t="s">
        <v>1791</v>
      </c>
      <c r="D333" s="18" t="s">
        <v>1375</v>
      </c>
      <c r="E333" s="25">
        <v>833</v>
      </c>
      <c r="F333" s="13">
        <f t="shared" si="4"/>
        <v>1007.93</v>
      </c>
    </row>
    <row r="334" spans="1:6" x14ac:dyDescent="0.25">
      <c r="A334" s="18" t="s">
        <v>1764</v>
      </c>
      <c r="B334" s="18" t="s">
        <v>1678</v>
      </c>
      <c r="C334" s="18" t="s">
        <v>1679</v>
      </c>
      <c r="D334" s="18" t="s">
        <v>1680</v>
      </c>
      <c r="E334" s="25">
        <v>1935.5</v>
      </c>
      <c r="F334" s="13">
        <f t="shared" si="4"/>
        <v>2341.9549999999999</v>
      </c>
    </row>
    <row r="335" spans="1:6" x14ac:dyDescent="0.25">
      <c r="A335" s="18" t="s">
        <v>1765</v>
      </c>
      <c r="B335" s="18" t="s">
        <v>1580</v>
      </c>
      <c r="C335" s="18" t="s">
        <v>1442</v>
      </c>
      <c r="D335" s="18" t="s">
        <v>275</v>
      </c>
      <c r="E335" s="25">
        <v>1102.5</v>
      </c>
      <c r="F335" s="13">
        <f t="shared" ref="F335:F401" si="5">E335*1.21</f>
        <v>1334.0249999999999</v>
      </c>
    </row>
    <row r="336" spans="1:6" x14ac:dyDescent="0.25">
      <c r="A336" s="18" t="s">
        <v>697</v>
      </c>
      <c r="B336" s="18" t="s">
        <v>698</v>
      </c>
      <c r="C336" s="18" t="s">
        <v>1167</v>
      </c>
      <c r="D336" s="18" t="s">
        <v>104</v>
      </c>
      <c r="E336" s="25">
        <v>1421</v>
      </c>
      <c r="F336" s="13">
        <f t="shared" si="5"/>
        <v>1719.4099999999999</v>
      </c>
    </row>
    <row r="337" spans="1:6" x14ac:dyDescent="0.25">
      <c r="A337" s="18" t="s">
        <v>1578</v>
      </c>
      <c r="B337" s="18" t="s">
        <v>1500</v>
      </c>
      <c r="C337" s="18" t="s">
        <v>1501</v>
      </c>
      <c r="D337" s="18" t="s">
        <v>19</v>
      </c>
      <c r="E337" s="25">
        <v>2082.5</v>
      </c>
      <c r="F337" s="13">
        <f t="shared" si="5"/>
        <v>2519.8249999999998</v>
      </c>
    </row>
    <row r="338" spans="1:6" x14ac:dyDescent="0.25">
      <c r="A338" s="18" t="s">
        <v>708</v>
      </c>
      <c r="B338" s="18" t="s">
        <v>710</v>
      </c>
      <c r="C338" s="18" t="s">
        <v>1181</v>
      </c>
      <c r="D338" s="18" t="s">
        <v>154</v>
      </c>
      <c r="E338" s="25">
        <v>1445.5</v>
      </c>
      <c r="F338" s="13">
        <f t="shared" si="5"/>
        <v>1749.0549999999998</v>
      </c>
    </row>
    <row r="339" spans="1:6" x14ac:dyDescent="0.25">
      <c r="A339" s="18" t="s">
        <v>708</v>
      </c>
      <c r="B339" s="18" t="s">
        <v>709</v>
      </c>
      <c r="C339" s="18" t="s">
        <v>1181</v>
      </c>
      <c r="D339" s="18" t="s">
        <v>386</v>
      </c>
      <c r="E339" s="25">
        <v>1127</v>
      </c>
      <c r="F339" s="13">
        <f t="shared" si="5"/>
        <v>1363.67</v>
      </c>
    </row>
    <row r="340" spans="1:6" x14ac:dyDescent="0.25">
      <c r="A340" s="18" t="s">
        <v>711</v>
      </c>
      <c r="B340" s="19" t="s">
        <v>712</v>
      </c>
      <c r="C340" s="18" t="s">
        <v>1358</v>
      </c>
      <c r="D340" s="18" t="s">
        <v>13</v>
      </c>
      <c r="E340" s="25">
        <v>1347.5</v>
      </c>
      <c r="F340" s="13">
        <f t="shared" si="5"/>
        <v>1630.4749999999999</v>
      </c>
    </row>
    <row r="341" spans="1:6" x14ac:dyDescent="0.25">
      <c r="A341" s="18" t="s">
        <v>1579</v>
      </c>
      <c r="B341" s="19" t="s">
        <v>1524</v>
      </c>
      <c r="C341" s="18" t="s">
        <v>1193</v>
      </c>
      <c r="D341" s="18" t="s">
        <v>19</v>
      </c>
      <c r="E341" s="25">
        <v>906.5</v>
      </c>
      <c r="F341" s="13">
        <f t="shared" si="5"/>
        <v>1096.865</v>
      </c>
    </row>
    <row r="342" spans="1:6" x14ac:dyDescent="0.25">
      <c r="A342" s="18" t="s">
        <v>716</v>
      </c>
      <c r="B342" s="18" t="s">
        <v>717</v>
      </c>
      <c r="C342" s="18" t="s">
        <v>1171</v>
      </c>
      <c r="D342" s="18" t="s">
        <v>202</v>
      </c>
      <c r="E342" s="25">
        <v>1421</v>
      </c>
      <c r="F342" s="13">
        <f t="shared" si="5"/>
        <v>1719.4099999999999</v>
      </c>
    </row>
    <row r="343" spans="1:6" x14ac:dyDescent="0.25">
      <c r="A343" s="18" t="s">
        <v>718</v>
      </c>
      <c r="B343" s="19" t="s">
        <v>719</v>
      </c>
      <c r="C343" s="18" t="s">
        <v>1188</v>
      </c>
      <c r="D343" s="18" t="s">
        <v>1360</v>
      </c>
      <c r="E343" s="25">
        <v>1739.5</v>
      </c>
      <c r="F343" s="13">
        <f t="shared" si="5"/>
        <v>2104.7950000000001</v>
      </c>
    </row>
    <row r="344" spans="1:6" x14ac:dyDescent="0.25">
      <c r="A344" s="18" t="s">
        <v>720</v>
      </c>
      <c r="B344" s="18" t="s">
        <v>721</v>
      </c>
      <c r="C344" s="18" t="s">
        <v>1171</v>
      </c>
      <c r="D344" s="18" t="s">
        <v>19</v>
      </c>
      <c r="E344" s="25">
        <v>1421</v>
      </c>
      <c r="F344" s="13">
        <f t="shared" si="5"/>
        <v>1719.4099999999999</v>
      </c>
    </row>
    <row r="345" spans="1:6" x14ac:dyDescent="0.25">
      <c r="A345" s="18" t="s">
        <v>1498</v>
      </c>
      <c r="B345" s="18" t="s">
        <v>1430</v>
      </c>
      <c r="C345" s="18" t="s">
        <v>1194</v>
      </c>
      <c r="D345" s="18" t="s">
        <v>1431</v>
      </c>
      <c r="E345" s="25">
        <v>1617</v>
      </c>
      <c r="F345" s="13">
        <f t="shared" si="5"/>
        <v>1956.57</v>
      </c>
    </row>
    <row r="346" spans="1:6" x14ac:dyDescent="0.25">
      <c r="A346" s="18" t="s">
        <v>726</v>
      </c>
      <c r="B346" s="18" t="s">
        <v>727</v>
      </c>
      <c r="C346" s="18" t="s">
        <v>1174</v>
      </c>
      <c r="D346" s="18" t="s">
        <v>313</v>
      </c>
      <c r="E346" s="25">
        <v>2082.5</v>
      </c>
      <c r="F346" s="13">
        <f t="shared" si="5"/>
        <v>2519.8249999999998</v>
      </c>
    </row>
    <row r="347" spans="1:6" x14ac:dyDescent="0.25">
      <c r="A347" s="20" t="s">
        <v>1766</v>
      </c>
      <c r="B347" s="19" t="s">
        <v>1581</v>
      </c>
      <c r="C347" s="19" t="s">
        <v>1171</v>
      </c>
      <c r="D347" s="19" t="s">
        <v>19</v>
      </c>
      <c r="E347" s="25">
        <v>1176</v>
      </c>
      <c r="F347" s="13">
        <f t="shared" si="5"/>
        <v>1422.96</v>
      </c>
    </row>
    <row r="348" spans="1:6" x14ac:dyDescent="0.25">
      <c r="A348" s="18" t="s">
        <v>730</v>
      </c>
      <c r="B348" s="18" t="s">
        <v>731</v>
      </c>
      <c r="C348" s="18" t="s">
        <v>1181</v>
      </c>
      <c r="D348" s="18" t="s">
        <v>178</v>
      </c>
      <c r="E348" s="25">
        <v>1935.5</v>
      </c>
      <c r="F348" s="13">
        <f t="shared" si="5"/>
        <v>2341.9549999999999</v>
      </c>
    </row>
    <row r="349" spans="1:6" x14ac:dyDescent="0.25">
      <c r="A349" s="18" t="s">
        <v>733</v>
      </c>
      <c r="B349" s="19" t="s">
        <v>734</v>
      </c>
      <c r="C349" s="18" t="s">
        <v>1171</v>
      </c>
      <c r="D349" s="18" t="s">
        <v>13</v>
      </c>
      <c r="E349" s="25">
        <v>1102.5</v>
      </c>
      <c r="F349" s="13">
        <f t="shared" si="5"/>
        <v>1334.0249999999999</v>
      </c>
    </row>
    <row r="350" spans="1:6" x14ac:dyDescent="0.25">
      <c r="A350" s="18" t="s">
        <v>735</v>
      </c>
      <c r="B350" s="18" t="s">
        <v>736</v>
      </c>
      <c r="C350" s="18" t="s">
        <v>1194</v>
      </c>
      <c r="D350" s="18" t="s">
        <v>1359</v>
      </c>
      <c r="E350" s="25">
        <v>1886.5</v>
      </c>
      <c r="F350" s="13">
        <f t="shared" si="5"/>
        <v>2282.665</v>
      </c>
    </row>
    <row r="351" spans="1:6" x14ac:dyDescent="0.25">
      <c r="A351" s="18" t="s">
        <v>737</v>
      </c>
      <c r="B351" s="18" t="s">
        <v>738</v>
      </c>
      <c r="C351" s="18" t="s">
        <v>1159</v>
      </c>
      <c r="D351" s="18" t="s">
        <v>145</v>
      </c>
      <c r="E351" s="25">
        <v>1372</v>
      </c>
      <c r="F351" s="13">
        <f t="shared" si="5"/>
        <v>1660.12</v>
      </c>
    </row>
    <row r="352" spans="1:6" x14ac:dyDescent="0.25">
      <c r="A352" s="18" t="s">
        <v>742</v>
      </c>
      <c r="B352" s="18" t="s">
        <v>743</v>
      </c>
      <c r="C352" s="18" t="s">
        <v>1171</v>
      </c>
      <c r="D352" s="18" t="s">
        <v>19</v>
      </c>
      <c r="E352" s="25">
        <v>1690.5</v>
      </c>
      <c r="F352" s="13">
        <f t="shared" si="5"/>
        <v>2045.5049999999999</v>
      </c>
    </row>
    <row r="353" spans="1:6" x14ac:dyDescent="0.25">
      <c r="A353" s="18" t="s">
        <v>1582</v>
      </c>
      <c r="B353" s="18" t="s">
        <v>1504</v>
      </c>
      <c r="C353" s="18" t="s">
        <v>1381</v>
      </c>
      <c r="D353" s="18" t="s">
        <v>1482</v>
      </c>
      <c r="E353" s="25">
        <v>1176</v>
      </c>
      <c r="F353" s="13">
        <f t="shared" si="5"/>
        <v>1422.96</v>
      </c>
    </row>
    <row r="354" spans="1:6" x14ac:dyDescent="0.25">
      <c r="A354" s="18" t="s">
        <v>1583</v>
      </c>
      <c r="B354" s="19" t="s">
        <v>1525</v>
      </c>
      <c r="C354" s="18" t="s">
        <v>1171</v>
      </c>
      <c r="D354" s="18" t="s">
        <v>1526</v>
      </c>
      <c r="E354" s="25">
        <v>1739.5</v>
      </c>
      <c r="F354" s="13">
        <f t="shared" si="5"/>
        <v>2104.7950000000001</v>
      </c>
    </row>
    <row r="355" spans="1:6" x14ac:dyDescent="0.25">
      <c r="A355" s="18" t="s">
        <v>1583</v>
      </c>
      <c r="B355" s="19" t="s">
        <v>1527</v>
      </c>
      <c r="C355" s="18" t="s">
        <v>1171</v>
      </c>
      <c r="D355" s="18" t="s">
        <v>1528</v>
      </c>
      <c r="E355" s="25">
        <v>1739.5</v>
      </c>
      <c r="F355" s="13">
        <f t="shared" si="5"/>
        <v>2104.7950000000001</v>
      </c>
    </row>
    <row r="356" spans="1:6" x14ac:dyDescent="0.25">
      <c r="A356" s="18" t="s">
        <v>1583</v>
      </c>
      <c r="B356" s="19" t="s">
        <v>1529</v>
      </c>
      <c r="C356" s="18" t="s">
        <v>1171</v>
      </c>
      <c r="D356" s="18" t="s">
        <v>1530</v>
      </c>
      <c r="E356" s="25">
        <v>1739.5</v>
      </c>
      <c r="F356" s="13">
        <f t="shared" si="5"/>
        <v>2104.7950000000001</v>
      </c>
    </row>
    <row r="357" spans="1:6" x14ac:dyDescent="0.25">
      <c r="A357" s="18" t="s">
        <v>1583</v>
      </c>
      <c r="B357" s="19" t="s">
        <v>1531</v>
      </c>
      <c r="C357" s="18" t="s">
        <v>1171</v>
      </c>
      <c r="D357" s="18" t="s">
        <v>1532</v>
      </c>
      <c r="E357" s="25">
        <v>1739.5</v>
      </c>
      <c r="F357" s="13">
        <f t="shared" si="5"/>
        <v>2104.7950000000001</v>
      </c>
    </row>
    <row r="358" spans="1:6" x14ac:dyDescent="0.25">
      <c r="A358" s="18" t="s">
        <v>1502</v>
      </c>
      <c r="B358" s="19" t="s">
        <v>1457</v>
      </c>
      <c r="C358" s="18" t="s">
        <v>1171</v>
      </c>
      <c r="D358" s="18" t="s">
        <v>19</v>
      </c>
      <c r="E358" s="25">
        <v>1372</v>
      </c>
      <c r="F358" s="13">
        <f t="shared" si="5"/>
        <v>1660.12</v>
      </c>
    </row>
    <row r="359" spans="1:6" x14ac:dyDescent="0.25">
      <c r="A359" s="18" t="s">
        <v>752</v>
      </c>
      <c r="B359" s="18" t="s">
        <v>753</v>
      </c>
      <c r="C359" s="18" t="s">
        <v>1174</v>
      </c>
      <c r="D359" s="18" t="s">
        <v>19</v>
      </c>
      <c r="E359" s="25">
        <v>1053.5</v>
      </c>
      <c r="F359" s="13">
        <f t="shared" si="5"/>
        <v>1274.7349999999999</v>
      </c>
    </row>
    <row r="360" spans="1:6" x14ac:dyDescent="0.25">
      <c r="A360" s="18" t="s">
        <v>756</v>
      </c>
      <c r="B360" s="18" t="s">
        <v>757</v>
      </c>
      <c r="C360" s="18" t="s">
        <v>1177</v>
      </c>
      <c r="D360" s="18" t="s">
        <v>165</v>
      </c>
      <c r="E360" s="25">
        <v>1445.5</v>
      </c>
      <c r="F360" s="13">
        <f t="shared" si="5"/>
        <v>1749.0549999999998</v>
      </c>
    </row>
    <row r="361" spans="1:6" x14ac:dyDescent="0.25">
      <c r="A361" s="18" t="s">
        <v>1767</v>
      </c>
      <c r="B361" s="18" t="s">
        <v>1584</v>
      </c>
      <c r="C361" s="18" t="s">
        <v>1572</v>
      </c>
      <c r="D361" s="18" t="s">
        <v>19</v>
      </c>
      <c r="E361" s="25">
        <v>1274</v>
      </c>
      <c r="F361" s="13">
        <f t="shared" si="5"/>
        <v>1541.54</v>
      </c>
    </row>
    <row r="362" spans="1:6" x14ac:dyDescent="0.25">
      <c r="A362" s="18" t="s">
        <v>1243</v>
      </c>
      <c r="B362" s="18" t="s">
        <v>1244</v>
      </c>
      <c r="C362" s="18" t="s">
        <v>1171</v>
      </c>
      <c r="D362" s="18" t="s">
        <v>1339</v>
      </c>
      <c r="E362" s="25">
        <v>1837.5</v>
      </c>
      <c r="F362" s="13">
        <f t="shared" si="5"/>
        <v>2223.375</v>
      </c>
    </row>
    <row r="363" spans="1:6" x14ac:dyDescent="0.25">
      <c r="A363" s="18" t="s">
        <v>1585</v>
      </c>
      <c r="B363" s="18" t="s">
        <v>1505</v>
      </c>
      <c r="C363" s="18" t="s">
        <v>1171</v>
      </c>
      <c r="D363" s="18" t="s">
        <v>19</v>
      </c>
      <c r="E363" s="25">
        <v>955.5</v>
      </c>
      <c r="F363" s="13">
        <f t="shared" si="5"/>
        <v>1156.155</v>
      </c>
    </row>
    <row r="364" spans="1:6" x14ac:dyDescent="0.25">
      <c r="A364" s="18" t="s">
        <v>1139</v>
      </c>
      <c r="B364" s="18" t="s">
        <v>1140</v>
      </c>
      <c r="C364" s="18" t="s">
        <v>1171</v>
      </c>
      <c r="D364" s="18" t="s">
        <v>19</v>
      </c>
      <c r="E364" s="25">
        <v>1543.5</v>
      </c>
      <c r="F364" s="13">
        <f t="shared" si="5"/>
        <v>1867.635</v>
      </c>
    </row>
    <row r="365" spans="1:6" x14ac:dyDescent="0.25">
      <c r="A365" s="18" t="s">
        <v>1503</v>
      </c>
      <c r="B365" s="19" t="s">
        <v>1405</v>
      </c>
      <c r="C365" s="18" t="s">
        <v>1171</v>
      </c>
      <c r="D365" s="18" t="s">
        <v>1406</v>
      </c>
      <c r="E365" s="25">
        <v>1225</v>
      </c>
      <c r="F365" s="13">
        <f t="shared" si="5"/>
        <v>1482.25</v>
      </c>
    </row>
    <row r="366" spans="1:6" x14ac:dyDescent="0.25">
      <c r="A366" s="18" t="s">
        <v>1245</v>
      </c>
      <c r="B366" s="18" t="s">
        <v>1246</v>
      </c>
      <c r="C366" s="18" t="s">
        <v>1171</v>
      </c>
      <c r="D366" s="18" t="s">
        <v>1339</v>
      </c>
      <c r="E366" s="25">
        <v>1837.5</v>
      </c>
      <c r="F366" s="13">
        <f t="shared" si="5"/>
        <v>2223.375</v>
      </c>
    </row>
    <row r="367" spans="1:6" x14ac:dyDescent="0.25">
      <c r="A367" s="18" t="s">
        <v>773</v>
      </c>
      <c r="B367" s="18" t="s">
        <v>774</v>
      </c>
      <c r="C367" s="18" t="s">
        <v>1185</v>
      </c>
      <c r="D367" s="18" t="s">
        <v>19</v>
      </c>
      <c r="E367" s="25">
        <v>1127</v>
      </c>
      <c r="F367" s="13">
        <f t="shared" si="5"/>
        <v>1363.67</v>
      </c>
    </row>
    <row r="368" spans="1:6" x14ac:dyDescent="0.25">
      <c r="A368" s="18" t="s">
        <v>775</v>
      </c>
      <c r="B368" s="18" t="s">
        <v>776</v>
      </c>
      <c r="C368" s="18" t="s">
        <v>1171</v>
      </c>
      <c r="D368" s="18" t="s">
        <v>1361</v>
      </c>
      <c r="E368" s="25">
        <v>1960</v>
      </c>
      <c r="F368" s="13">
        <f t="shared" si="5"/>
        <v>2371.6</v>
      </c>
    </row>
    <row r="369" spans="1:6" x14ac:dyDescent="0.25">
      <c r="A369" s="18" t="s">
        <v>1842</v>
      </c>
      <c r="B369" s="18" t="s">
        <v>1841</v>
      </c>
      <c r="C369" s="18" t="s">
        <v>1701</v>
      </c>
      <c r="D369" s="18" t="s">
        <v>19</v>
      </c>
      <c r="E369" s="25">
        <v>956</v>
      </c>
      <c r="F369" s="13">
        <f t="shared" si="5"/>
        <v>1156.76</v>
      </c>
    </row>
    <row r="370" spans="1:6" x14ac:dyDescent="0.25">
      <c r="A370" s="18" t="s">
        <v>1586</v>
      </c>
      <c r="B370" s="18" t="s">
        <v>1533</v>
      </c>
      <c r="C370" s="18" t="s">
        <v>1382</v>
      </c>
      <c r="D370" s="18" t="s">
        <v>1482</v>
      </c>
      <c r="E370" s="25">
        <v>1739.5</v>
      </c>
      <c r="F370" s="13">
        <f t="shared" si="5"/>
        <v>2104.7950000000001</v>
      </c>
    </row>
    <row r="371" spans="1:6" x14ac:dyDescent="0.25">
      <c r="A371" s="18" t="s">
        <v>784</v>
      </c>
      <c r="B371" s="18" t="s">
        <v>785</v>
      </c>
      <c r="C371" s="18" t="s">
        <v>1171</v>
      </c>
      <c r="D371" s="18" t="s">
        <v>165</v>
      </c>
      <c r="E371" s="25">
        <v>1641.5</v>
      </c>
      <c r="F371" s="13">
        <f t="shared" si="5"/>
        <v>1986.2149999999999</v>
      </c>
    </row>
    <row r="372" spans="1:6" x14ac:dyDescent="0.25">
      <c r="A372" s="18" t="s">
        <v>786</v>
      </c>
      <c r="B372" s="18" t="s">
        <v>787</v>
      </c>
      <c r="C372" s="18" t="s">
        <v>1169</v>
      </c>
      <c r="D372" s="18" t="s">
        <v>583</v>
      </c>
      <c r="E372" s="25">
        <v>1004.5</v>
      </c>
      <c r="F372" s="13">
        <f t="shared" si="5"/>
        <v>1215.4449999999999</v>
      </c>
    </row>
    <row r="373" spans="1:6" x14ac:dyDescent="0.25">
      <c r="A373" s="18" t="s">
        <v>1844</v>
      </c>
      <c r="B373" s="18" t="s">
        <v>1843</v>
      </c>
      <c r="C373" s="18" t="s">
        <v>1836</v>
      </c>
      <c r="D373" s="18" t="s">
        <v>19</v>
      </c>
      <c r="E373" s="25">
        <v>882</v>
      </c>
      <c r="F373" s="13">
        <f t="shared" si="5"/>
        <v>1067.22</v>
      </c>
    </row>
    <row r="374" spans="1:6" x14ac:dyDescent="0.25">
      <c r="A374" s="18" t="s">
        <v>788</v>
      </c>
      <c r="B374" s="18" t="s">
        <v>789</v>
      </c>
      <c r="C374" s="18" t="s">
        <v>1177</v>
      </c>
      <c r="D374" s="18" t="s">
        <v>165</v>
      </c>
      <c r="E374" s="25">
        <v>1494.5</v>
      </c>
      <c r="F374" s="13">
        <f t="shared" si="5"/>
        <v>1808.345</v>
      </c>
    </row>
    <row r="375" spans="1:6" x14ac:dyDescent="0.25">
      <c r="A375" s="18" t="s">
        <v>790</v>
      </c>
      <c r="B375" s="18" t="s">
        <v>791</v>
      </c>
      <c r="C375" s="18" t="s">
        <v>1171</v>
      </c>
      <c r="D375" s="18" t="s">
        <v>19</v>
      </c>
      <c r="E375" s="25">
        <v>931</v>
      </c>
      <c r="F375" s="13">
        <f t="shared" si="5"/>
        <v>1126.51</v>
      </c>
    </row>
    <row r="376" spans="1:6" x14ac:dyDescent="0.25">
      <c r="A376" s="18" t="s">
        <v>1249</v>
      </c>
      <c r="B376" s="18" t="s">
        <v>1250</v>
      </c>
      <c r="C376" s="18" t="s">
        <v>1188</v>
      </c>
      <c r="D376" s="18" t="s">
        <v>841</v>
      </c>
      <c r="E376" s="25">
        <v>2597</v>
      </c>
      <c r="F376" s="13">
        <f t="shared" si="5"/>
        <v>3142.37</v>
      </c>
    </row>
    <row r="377" spans="1:6" x14ac:dyDescent="0.25">
      <c r="A377" s="18" t="s">
        <v>1768</v>
      </c>
      <c r="B377" s="18" t="s">
        <v>1590</v>
      </c>
      <c r="C377" s="18" t="s">
        <v>1171</v>
      </c>
      <c r="D377" s="18" t="s">
        <v>19</v>
      </c>
      <c r="E377" s="25">
        <v>1323</v>
      </c>
      <c r="F377" s="13">
        <f t="shared" si="5"/>
        <v>1600.83</v>
      </c>
    </row>
    <row r="378" spans="1:6" x14ac:dyDescent="0.25">
      <c r="A378" s="20" t="s">
        <v>1769</v>
      </c>
      <c r="B378" s="19" t="s">
        <v>1681</v>
      </c>
      <c r="C378" s="19" t="s">
        <v>1640</v>
      </c>
      <c r="D378" s="19" t="s">
        <v>19</v>
      </c>
      <c r="E378" s="25">
        <v>1935.5</v>
      </c>
      <c r="F378" s="13">
        <f t="shared" si="5"/>
        <v>2341.9549999999999</v>
      </c>
    </row>
    <row r="379" spans="1:6" x14ac:dyDescent="0.25">
      <c r="A379" s="18" t="s">
        <v>797</v>
      </c>
      <c r="B379" s="18" t="s">
        <v>798</v>
      </c>
      <c r="C379" s="18" t="s">
        <v>1171</v>
      </c>
      <c r="D379" s="18" t="s">
        <v>1346</v>
      </c>
      <c r="E379" s="25">
        <v>7350</v>
      </c>
      <c r="F379" s="13">
        <f t="shared" si="5"/>
        <v>8893.5</v>
      </c>
    </row>
    <row r="380" spans="1:6" x14ac:dyDescent="0.25">
      <c r="A380" s="18" t="s">
        <v>1554</v>
      </c>
      <c r="B380" s="18" t="s">
        <v>1547</v>
      </c>
      <c r="C380" s="18" t="s">
        <v>1381</v>
      </c>
      <c r="D380" s="18" t="s">
        <v>1482</v>
      </c>
      <c r="E380" s="25">
        <v>1176</v>
      </c>
      <c r="F380" s="13">
        <f t="shared" si="5"/>
        <v>1422.96</v>
      </c>
    </row>
    <row r="381" spans="1:6" x14ac:dyDescent="0.25">
      <c r="A381" s="18" t="s">
        <v>801</v>
      </c>
      <c r="B381" s="18" t="s">
        <v>802</v>
      </c>
      <c r="C381" s="18" t="s">
        <v>1179</v>
      </c>
      <c r="D381" s="18" t="s">
        <v>165</v>
      </c>
      <c r="E381" s="25">
        <v>1911</v>
      </c>
      <c r="F381" s="13">
        <f t="shared" si="5"/>
        <v>2312.31</v>
      </c>
    </row>
    <row r="382" spans="1:6" x14ac:dyDescent="0.25">
      <c r="A382" s="18" t="s">
        <v>1251</v>
      </c>
      <c r="B382" s="18" t="s">
        <v>1253</v>
      </c>
      <c r="C382" s="18" t="s">
        <v>1171</v>
      </c>
      <c r="D382" s="18" t="s">
        <v>19</v>
      </c>
      <c r="E382" s="25">
        <v>1004.5</v>
      </c>
      <c r="F382" s="13">
        <f t="shared" si="5"/>
        <v>1215.4449999999999</v>
      </c>
    </row>
    <row r="383" spans="1:6" x14ac:dyDescent="0.25">
      <c r="A383" s="18" t="s">
        <v>1251</v>
      </c>
      <c r="B383" s="18" t="s">
        <v>1252</v>
      </c>
      <c r="C383" s="18" t="s">
        <v>1171</v>
      </c>
      <c r="D383" s="18" t="s">
        <v>2</v>
      </c>
      <c r="E383" s="25">
        <v>1004.5</v>
      </c>
      <c r="F383" s="13">
        <f t="shared" si="5"/>
        <v>1215.4449999999999</v>
      </c>
    </row>
    <row r="384" spans="1:6" x14ac:dyDescent="0.25">
      <c r="A384" s="18" t="s">
        <v>1587</v>
      </c>
      <c r="B384" s="18" t="s">
        <v>1514</v>
      </c>
      <c r="C384" s="18" t="s">
        <v>1169</v>
      </c>
      <c r="D384" s="18" t="s">
        <v>1515</v>
      </c>
      <c r="E384" s="25">
        <v>1739.5</v>
      </c>
      <c r="F384" s="13">
        <f t="shared" si="5"/>
        <v>2104.7950000000001</v>
      </c>
    </row>
    <row r="385" spans="1:6" x14ac:dyDescent="0.25">
      <c r="A385" s="18" t="s">
        <v>1506</v>
      </c>
      <c r="B385" s="18" t="s">
        <v>1464</v>
      </c>
      <c r="C385" s="18" t="s">
        <v>1171</v>
      </c>
      <c r="D385" s="18" t="s">
        <v>1406</v>
      </c>
      <c r="E385" s="25">
        <v>1249.5</v>
      </c>
      <c r="F385" s="13">
        <f t="shared" si="5"/>
        <v>1511.895</v>
      </c>
    </row>
    <row r="386" spans="1:6" x14ac:dyDescent="0.25">
      <c r="A386" s="18" t="s">
        <v>1254</v>
      </c>
      <c r="B386" s="18" t="s">
        <v>1255</v>
      </c>
      <c r="C386" s="18" t="s">
        <v>1171</v>
      </c>
      <c r="D386" s="18" t="s">
        <v>1338</v>
      </c>
      <c r="E386" s="25">
        <v>1935.5</v>
      </c>
      <c r="F386" s="13">
        <f t="shared" si="5"/>
        <v>2341.9549999999999</v>
      </c>
    </row>
    <row r="387" spans="1:6" x14ac:dyDescent="0.25">
      <c r="A387" s="23" t="s">
        <v>1141</v>
      </c>
      <c r="B387" s="18" t="s">
        <v>803</v>
      </c>
      <c r="C387" s="18" t="s">
        <v>1177</v>
      </c>
      <c r="D387" s="18" t="s">
        <v>19</v>
      </c>
      <c r="E387" s="25">
        <v>563.5</v>
      </c>
      <c r="F387" s="13">
        <f t="shared" si="5"/>
        <v>681.83500000000004</v>
      </c>
    </row>
    <row r="388" spans="1:6" x14ac:dyDescent="0.25">
      <c r="A388" s="18" t="s">
        <v>1770</v>
      </c>
      <c r="B388" s="18" t="s">
        <v>1682</v>
      </c>
      <c r="C388" s="18" t="s">
        <v>1637</v>
      </c>
      <c r="D388" s="18" t="s">
        <v>1375</v>
      </c>
      <c r="E388" s="25">
        <v>1494.5</v>
      </c>
      <c r="F388" s="13">
        <f t="shared" si="5"/>
        <v>1808.345</v>
      </c>
    </row>
    <row r="389" spans="1:6" x14ac:dyDescent="0.25">
      <c r="A389" s="18" t="s">
        <v>1588</v>
      </c>
      <c r="B389" s="18" t="s">
        <v>1534</v>
      </c>
      <c r="C389" s="18" t="s">
        <v>1171</v>
      </c>
      <c r="D389" s="18" t="s">
        <v>19</v>
      </c>
      <c r="E389" s="25">
        <v>1176</v>
      </c>
      <c r="F389" s="13">
        <f t="shared" si="5"/>
        <v>1422.96</v>
      </c>
    </row>
    <row r="390" spans="1:6" x14ac:dyDescent="0.25">
      <c r="A390" s="18" t="s">
        <v>1589</v>
      </c>
      <c r="B390" s="18" t="s">
        <v>1542</v>
      </c>
      <c r="C390" s="18" t="s">
        <v>1171</v>
      </c>
      <c r="D390" s="18" t="s">
        <v>19</v>
      </c>
      <c r="E390" s="25">
        <v>1445.5</v>
      </c>
      <c r="F390" s="13">
        <f t="shared" si="5"/>
        <v>1749.0549999999998</v>
      </c>
    </row>
    <row r="391" spans="1:6" x14ac:dyDescent="0.25">
      <c r="A391" s="18" t="s">
        <v>806</v>
      </c>
      <c r="B391" s="18" t="s">
        <v>807</v>
      </c>
      <c r="C391" s="18" t="s">
        <v>1177</v>
      </c>
      <c r="D391" s="18" t="s">
        <v>808</v>
      </c>
      <c r="E391" s="25">
        <v>1935.5</v>
      </c>
      <c r="F391" s="13">
        <f t="shared" si="5"/>
        <v>2341.9549999999999</v>
      </c>
    </row>
    <row r="392" spans="1:6" x14ac:dyDescent="0.25">
      <c r="A392" s="18" t="s">
        <v>809</v>
      </c>
      <c r="B392" s="18" t="s">
        <v>810</v>
      </c>
      <c r="C392" s="18" t="s">
        <v>1162</v>
      </c>
      <c r="D392" s="18" t="s">
        <v>19</v>
      </c>
      <c r="E392" s="25">
        <v>686</v>
      </c>
      <c r="F392" s="13">
        <f t="shared" si="5"/>
        <v>830.06</v>
      </c>
    </row>
    <row r="393" spans="1:6" x14ac:dyDescent="0.25">
      <c r="A393" s="24" t="s">
        <v>1258</v>
      </c>
      <c r="B393" s="24" t="s">
        <v>1259</v>
      </c>
      <c r="C393" s="24" t="s">
        <v>1171</v>
      </c>
      <c r="D393" s="24" t="s">
        <v>1362</v>
      </c>
      <c r="E393" s="25">
        <v>1421</v>
      </c>
      <c r="F393" s="13">
        <f t="shared" si="5"/>
        <v>1719.4099999999999</v>
      </c>
    </row>
    <row r="394" spans="1:6" x14ac:dyDescent="0.25">
      <c r="A394" s="18" t="s">
        <v>813</v>
      </c>
      <c r="B394" s="18" t="s">
        <v>814</v>
      </c>
      <c r="C394" s="18" t="s">
        <v>1171</v>
      </c>
      <c r="D394" s="18" t="s">
        <v>19</v>
      </c>
      <c r="E394" s="25">
        <v>1984.5</v>
      </c>
      <c r="F394" s="13">
        <f t="shared" si="5"/>
        <v>2401.2449999999999</v>
      </c>
    </row>
    <row r="395" spans="1:6" x14ac:dyDescent="0.25">
      <c r="A395" s="18" t="s">
        <v>1771</v>
      </c>
      <c r="B395" s="18" t="s">
        <v>1683</v>
      </c>
      <c r="C395" s="18" t="s">
        <v>1657</v>
      </c>
      <c r="D395" s="18" t="s">
        <v>1684</v>
      </c>
      <c r="E395" s="25">
        <v>1617</v>
      </c>
      <c r="F395" s="13">
        <f t="shared" si="5"/>
        <v>1956.57</v>
      </c>
    </row>
    <row r="396" spans="1:6" x14ac:dyDescent="0.25">
      <c r="A396" s="18" t="s">
        <v>1847</v>
      </c>
      <c r="B396" s="18" t="s">
        <v>1845</v>
      </c>
      <c r="C396" s="18" t="s">
        <v>1791</v>
      </c>
      <c r="D396" s="18" t="s">
        <v>1846</v>
      </c>
      <c r="E396" s="25">
        <v>956</v>
      </c>
      <c r="F396" s="13">
        <f t="shared" si="5"/>
        <v>1156.76</v>
      </c>
    </row>
    <row r="397" spans="1:6" x14ac:dyDescent="0.25">
      <c r="A397" s="18" t="s">
        <v>822</v>
      </c>
      <c r="B397" s="18" t="s">
        <v>823</v>
      </c>
      <c r="C397" s="18" t="s">
        <v>1170</v>
      </c>
      <c r="D397" s="18" t="s">
        <v>19</v>
      </c>
      <c r="E397" s="25">
        <v>1494.5</v>
      </c>
      <c r="F397" s="13">
        <f t="shared" si="5"/>
        <v>1808.345</v>
      </c>
    </row>
    <row r="398" spans="1:6" x14ac:dyDescent="0.25">
      <c r="A398" s="18" t="s">
        <v>824</v>
      </c>
      <c r="B398" s="18" t="s">
        <v>825</v>
      </c>
      <c r="C398" s="18" t="s">
        <v>1197</v>
      </c>
      <c r="D398" s="18" t="s">
        <v>13</v>
      </c>
      <c r="E398" s="25">
        <v>955.5</v>
      </c>
      <c r="F398" s="13">
        <f t="shared" si="5"/>
        <v>1156.155</v>
      </c>
    </row>
    <row r="399" spans="1:6" x14ac:dyDescent="0.25">
      <c r="A399" s="18" t="s">
        <v>1772</v>
      </c>
      <c r="B399" s="18" t="s">
        <v>1685</v>
      </c>
      <c r="C399" s="18" t="s">
        <v>1652</v>
      </c>
      <c r="D399" s="18" t="s">
        <v>1686</v>
      </c>
      <c r="E399" s="25">
        <v>2450</v>
      </c>
      <c r="F399" s="13">
        <f t="shared" si="5"/>
        <v>2964.5</v>
      </c>
    </row>
    <row r="400" spans="1:6" x14ac:dyDescent="0.25">
      <c r="A400" s="18" t="s">
        <v>832</v>
      </c>
      <c r="B400" s="18" t="s">
        <v>833</v>
      </c>
      <c r="C400" s="18" t="s">
        <v>1164</v>
      </c>
      <c r="D400" s="18" t="s">
        <v>165</v>
      </c>
      <c r="E400" s="25">
        <v>1225</v>
      </c>
      <c r="F400" s="13">
        <f t="shared" si="5"/>
        <v>1482.25</v>
      </c>
    </row>
    <row r="401" spans="1:6" x14ac:dyDescent="0.25">
      <c r="A401" s="18" t="s">
        <v>836</v>
      </c>
      <c r="B401" s="18" t="s">
        <v>837</v>
      </c>
      <c r="C401" s="18" t="s">
        <v>1171</v>
      </c>
      <c r="D401" s="18" t="s">
        <v>19</v>
      </c>
      <c r="E401" s="25">
        <v>1764</v>
      </c>
      <c r="F401" s="13">
        <f t="shared" si="5"/>
        <v>2134.44</v>
      </c>
    </row>
    <row r="402" spans="1:6" x14ac:dyDescent="0.25">
      <c r="A402" s="18" t="s">
        <v>1597</v>
      </c>
      <c r="B402" s="18" t="s">
        <v>1535</v>
      </c>
      <c r="C402" s="18" t="s">
        <v>1171</v>
      </c>
      <c r="D402" s="18" t="s">
        <v>1522</v>
      </c>
      <c r="E402" s="25">
        <v>857.5</v>
      </c>
      <c r="F402" s="13">
        <f t="shared" ref="F402:F465" si="6">E402*1.21</f>
        <v>1037.575</v>
      </c>
    </row>
    <row r="403" spans="1:6" x14ac:dyDescent="0.25">
      <c r="A403" s="18" t="s">
        <v>842</v>
      </c>
      <c r="B403" s="18" t="s">
        <v>843</v>
      </c>
      <c r="C403" s="18" t="s">
        <v>1170</v>
      </c>
      <c r="D403" s="18" t="s">
        <v>19</v>
      </c>
      <c r="E403" s="25">
        <v>1494.5</v>
      </c>
      <c r="F403" s="13">
        <f t="shared" si="6"/>
        <v>1808.345</v>
      </c>
    </row>
    <row r="404" spans="1:6" x14ac:dyDescent="0.25">
      <c r="A404" s="18" t="s">
        <v>844</v>
      </c>
      <c r="B404" s="18" t="s">
        <v>845</v>
      </c>
      <c r="C404" s="18" t="s">
        <v>1162</v>
      </c>
      <c r="D404" s="18" t="s">
        <v>846</v>
      </c>
      <c r="E404" s="25">
        <v>1347.5</v>
      </c>
      <c r="F404" s="13">
        <f t="shared" si="6"/>
        <v>1630.4749999999999</v>
      </c>
    </row>
    <row r="405" spans="1:6" x14ac:dyDescent="0.25">
      <c r="A405" s="18" t="s">
        <v>1773</v>
      </c>
      <c r="B405" s="18" t="s">
        <v>1598</v>
      </c>
      <c r="C405" s="18" t="s">
        <v>1162</v>
      </c>
      <c r="D405" s="18" t="s">
        <v>1401</v>
      </c>
      <c r="E405" s="25">
        <v>1421</v>
      </c>
      <c r="F405" s="13">
        <f t="shared" si="6"/>
        <v>1719.4099999999999</v>
      </c>
    </row>
    <row r="406" spans="1:6" x14ac:dyDescent="0.25">
      <c r="A406" s="18" t="s">
        <v>852</v>
      </c>
      <c r="B406" s="18" t="s">
        <v>853</v>
      </c>
      <c r="C406" s="18" t="s">
        <v>1164</v>
      </c>
      <c r="D406" s="18" t="s">
        <v>19</v>
      </c>
      <c r="E406" s="25">
        <v>1053.5</v>
      </c>
      <c r="F406" s="13">
        <f t="shared" si="6"/>
        <v>1274.7349999999999</v>
      </c>
    </row>
    <row r="407" spans="1:6" x14ac:dyDescent="0.25">
      <c r="A407" s="18" t="s">
        <v>858</v>
      </c>
      <c r="B407" s="18" t="s">
        <v>859</v>
      </c>
      <c r="C407" s="18" t="s">
        <v>1162</v>
      </c>
      <c r="D407" s="18" t="s">
        <v>5</v>
      </c>
      <c r="E407" s="25">
        <v>1739.5</v>
      </c>
      <c r="F407" s="13">
        <f t="shared" si="6"/>
        <v>2104.7950000000001</v>
      </c>
    </row>
    <row r="408" spans="1:6" x14ac:dyDescent="0.25">
      <c r="A408" s="18" t="s">
        <v>860</v>
      </c>
      <c r="B408" s="18" t="s">
        <v>861</v>
      </c>
      <c r="C408" s="18" t="s">
        <v>1162</v>
      </c>
      <c r="D408" s="18" t="s">
        <v>19</v>
      </c>
      <c r="E408" s="25">
        <v>931</v>
      </c>
      <c r="F408" s="13">
        <f t="shared" si="6"/>
        <v>1126.51</v>
      </c>
    </row>
    <row r="409" spans="1:6" x14ac:dyDescent="0.25">
      <c r="A409" s="18" t="s">
        <v>1507</v>
      </c>
      <c r="B409" s="18" t="s">
        <v>1458</v>
      </c>
      <c r="C409" s="18" t="s">
        <v>1162</v>
      </c>
      <c r="D409" s="18" t="s">
        <v>19</v>
      </c>
      <c r="E409" s="25">
        <v>1004.5</v>
      </c>
      <c r="F409" s="13">
        <f t="shared" si="6"/>
        <v>1215.4449999999999</v>
      </c>
    </row>
    <row r="410" spans="1:6" x14ac:dyDescent="0.25">
      <c r="A410" s="18" t="s">
        <v>868</v>
      </c>
      <c r="B410" s="18" t="s">
        <v>869</v>
      </c>
      <c r="C410" s="18" t="s">
        <v>1188</v>
      </c>
      <c r="D410" s="18" t="s">
        <v>19</v>
      </c>
      <c r="E410" s="25">
        <v>1421</v>
      </c>
      <c r="F410" s="13">
        <f t="shared" si="6"/>
        <v>1719.4099999999999</v>
      </c>
    </row>
    <row r="411" spans="1:6" x14ac:dyDescent="0.25">
      <c r="A411" s="18" t="s">
        <v>872</v>
      </c>
      <c r="B411" s="18" t="s">
        <v>873</v>
      </c>
      <c r="C411" s="18" t="s">
        <v>1194</v>
      </c>
      <c r="D411" s="18" t="s">
        <v>1363</v>
      </c>
      <c r="E411" s="25">
        <v>1347.5</v>
      </c>
      <c r="F411" s="13">
        <f t="shared" si="6"/>
        <v>1630.4749999999999</v>
      </c>
    </row>
    <row r="412" spans="1:6" x14ac:dyDescent="0.25">
      <c r="A412" s="18" t="s">
        <v>874</v>
      </c>
      <c r="B412" s="18" t="s">
        <v>875</v>
      </c>
      <c r="C412" s="18" t="s">
        <v>1166</v>
      </c>
      <c r="D412" s="18" t="s">
        <v>876</v>
      </c>
      <c r="E412" s="25">
        <v>1249.5</v>
      </c>
      <c r="F412" s="13">
        <f t="shared" si="6"/>
        <v>1511.895</v>
      </c>
    </row>
    <row r="413" spans="1:6" x14ac:dyDescent="0.25">
      <c r="A413" s="18" t="s">
        <v>1260</v>
      </c>
      <c r="B413" s="18" t="s">
        <v>1261</v>
      </c>
      <c r="C413" s="18" t="s">
        <v>1169</v>
      </c>
      <c r="D413" s="18" t="s">
        <v>2</v>
      </c>
      <c r="E413" s="25">
        <v>1127</v>
      </c>
      <c r="F413" s="13">
        <f t="shared" si="6"/>
        <v>1363.67</v>
      </c>
    </row>
    <row r="414" spans="1:6" x14ac:dyDescent="0.25">
      <c r="A414" s="18" t="s">
        <v>877</v>
      </c>
      <c r="B414" s="18" t="s">
        <v>878</v>
      </c>
      <c r="C414" s="18" t="s">
        <v>1162</v>
      </c>
      <c r="D414" s="18" t="s">
        <v>879</v>
      </c>
      <c r="E414" s="25">
        <v>1421</v>
      </c>
      <c r="F414" s="13">
        <f t="shared" si="6"/>
        <v>1719.4099999999999</v>
      </c>
    </row>
    <row r="415" spans="1:6" x14ac:dyDescent="0.25">
      <c r="A415" s="18" t="s">
        <v>880</v>
      </c>
      <c r="B415" s="18" t="s">
        <v>212</v>
      </c>
      <c r="C415" s="18" t="s">
        <v>1194</v>
      </c>
      <c r="D415" s="18" t="s">
        <v>1364</v>
      </c>
      <c r="E415" s="25">
        <v>4410</v>
      </c>
      <c r="F415" s="13">
        <f t="shared" si="6"/>
        <v>5336.0999999999995</v>
      </c>
    </row>
    <row r="416" spans="1:6" x14ac:dyDescent="0.25">
      <c r="A416" s="18" t="s">
        <v>881</v>
      </c>
      <c r="B416" s="18" t="s">
        <v>214</v>
      </c>
      <c r="C416" s="18" t="s">
        <v>1194</v>
      </c>
      <c r="D416" s="18" t="s">
        <v>1364</v>
      </c>
      <c r="E416" s="25">
        <v>4410</v>
      </c>
      <c r="F416" s="13">
        <f t="shared" si="6"/>
        <v>5336.0999999999995</v>
      </c>
    </row>
    <row r="417" spans="1:6" x14ac:dyDescent="0.25">
      <c r="A417" s="18" t="s">
        <v>1774</v>
      </c>
      <c r="B417" s="18" t="s">
        <v>1687</v>
      </c>
      <c r="C417" s="18" t="s">
        <v>1442</v>
      </c>
      <c r="D417" s="18" t="s">
        <v>1688</v>
      </c>
      <c r="E417" s="25">
        <v>2229.5</v>
      </c>
      <c r="F417" s="13">
        <f t="shared" si="6"/>
        <v>2697.6949999999997</v>
      </c>
    </row>
    <row r="418" spans="1:6" x14ac:dyDescent="0.25">
      <c r="A418" s="18" t="s">
        <v>892</v>
      </c>
      <c r="B418" s="18" t="s">
        <v>893</v>
      </c>
      <c r="C418" s="18" t="s">
        <v>1170</v>
      </c>
      <c r="D418" s="18" t="s">
        <v>19</v>
      </c>
      <c r="E418" s="25">
        <v>1494.5</v>
      </c>
      <c r="F418" s="13">
        <f t="shared" si="6"/>
        <v>1808.345</v>
      </c>
    </row>
    <row r="419" spans="1:6" x14ac:dyDescent="0.25">
      <c r="A419" s="18" t="s">
        <v>1508</v>
      </c>
      <c r="B419" s="19" t="s">
        <v>1407</v>
      </c>
      <c r="C419" s="18" t="s">
        <v>1171</v>
      </c>
      <c r="D419" s="18" t="s">
        <v>1406</v>
      </c>
      <c r="E419" s="25">
        <v>1225</v>
      </c>
      <c r="F419" s="13">
        <f t="shared" si="6"/>
        <v>1482.25</v>
      </c>
    </row>
    <row r="420" spans="1:6" x14ac:dyDescent="0.25">
      <c r="A420" s="18" t="s">
        <v>1591</v>
      </c>
      <c r="B420" s="18" t="s">
        <v>1516</v>
      </c>
      <c r="C420" s="18" t="s">
        <v>1171</v>
      </c>
      <c r="D420" s="18" t="s">
        <v>1517</v>
      </c>
      <c r="E420" s="25">
        <v>1127</v>
      </c>
      <c r="F420" s="13">
        <f t="shared" si="6"/>
        <v>1363.67</v>
      </c>
    </row>
    <row r="421" spans="1:6" x14ac:dyDescent="0.25">
      <c r="A421" s="18" t="s">
        <v>1262</v>
      </c>
      <c r="B421" s="18" t="s">
        <v>1263</v>
      </c>
      <c r="C421" s="18" t="s">
        <v>1194</v>
      </c>
      <c r="D421" s="18" t="s">
        <v>1317</v>
      </c>
      <c r="E421" s="25">
        <v>1127</v>
      </c>
      <c r="F421" s="13">
        <f t="shared" si="6"/>
        <v>1363.67</v>
      </c>
    </row>
    <row r="422" spans="1:6" x14ac:dyDescent="0.25">
      <c r="A422" s="18" t="s">
        <v>898</v>
      </c>
      <c r="B422" s="18" t="s">
        <v>899</v>
      </c>
      <c r="C422" s="18" t="s">
        <v>1162</v>
      </c>
      <c r="D422" s="18" t="s">
        <v>19</v>
      </c>
      <c r="E422" s="25">
        <v>1960</v>
      </c>
      <c r="F422" s="13">
        <f t="shared" si="6"/>
        <v>2371.6</v>
      </c>
    </row>
    <row r="423" spans="1:6" x14ac:dyDescent="0.25">
      <c r="A423" s="18" t="s">
        <v>900</v>
      </c>
      <c r="B423" s="18" t="s">
        <v>212</v>
      </c>
      <c r="C423" s="18" t="s">
        <v>1194</v>
      </c>
      <c r="D423" s="18" t="s">
        <v>1365</v>
      </c>
      <c r="E423" s="25">
        <v>4410</v>
      </c>
      <c r="F423" s="13">
        <f t="shared" si="6"/>
        <v>5336.0999999999995</v>
      </c>
    </row>
    <row r="424" spans="1:6" x14ac:dyDescent="0.25">
      <c r="A424" s="18" t="s">
        <v>901</v>
      </c>
      <c r="B424" s="18" t="s">
        <v>214</v>
      </c>
      <c r="C424" s="18" t="s">
        <v>1194</v>
      </c>
      <c r="D424" s="18" t="s">
        <v>1365</v>
      </c>
      <c r="E424" s="25">
        <v>4410</v>
      </c>
      <c r="F424" s="13">
        <f t="shared" si="6"/>
        <v>5336.0999999999995</v>
      </c>
    </row>
    <row r="425" spans="1:6" x14ac:dyDescent="0.25">
      <c r="A425" s="18" t="s">
        <v>902</v>
      </c>
      <c r="B425" s="18" t="s">
        <v>903</v>
      </c>
      <c r="C425" s="18" t="s">
        <v>1162</v>
      </c>
      <c r="D425" s="18" t="s">
        <v>1366</v>
      </c>
      <c r="E425" s="25">
        <v>1421</v>
      </c>
      <c r="F425" s="13">
        <f t="shared" si="6"/>
        <v>1719.4099999999999</v>
      </c>
    </row>
    <row r="426" spans="1:6" x14ac:dyDescent="0.25">
      <c r="A426" s="18" t="s">
        <v>906</v>
      </c>
      <c r="B426" s="19" t="s">
        <v>907</v>
      </c>
      <c r="C426" s="18" t="s">
        <v>1162</v>
      </c>
      <c r="D426" s="18" t="s">
        <v>2</v>
      </c>
      <c r="E426" s="25">
        <v>563.5</v>
      </c>
      <c r="F426" s="13">
        <f t="shared" si="6"/>
        <v>681.83500000000004</v>
      </c>
    </row>
    <row r="427" spans="1:6" x14ac:dyDescent="0.25">
      <c r="A427" s="18" t="s">
        <v>1775</v>
      </c>
      <c r="B427" s="19" t="s">
        <v>1689</v>
      </c>
      <c r="C427" s="18" t="s">
        <v>1679</v>
      </c>
      <c r="D427" s="18" t="s">
        <v>1690</v>
      </c>
      <c r="E427" s="25">
        <v>1984.5</v>
      </c>
      <c r="F427" s="13">
        <f t="shared" si="6"/>
        <v>2401.2449999999999</v>
      </c>
    </row>
    <row r="428" spans="1:6" x14ac:dyDescent="0.25">
      <c r="A428" s="18" t="s">
        <v>1776</v>
      </c>
      <c r="B428" s="19" t="s">
        <v>1691</v>
      </c>
      <c r="C428" s="18" t="s">
        <v>1637</v>
      </c>
      <c r="D428" s="18" t="s">
        <v>1565</v>
      </c>
      <c r="E428" s="25">
        <v>857.5</v>
      </c>
      <c r="F428" s="13">
        <f t="shared" si="6"/>
        <v>1037.575</v>
      </c>
    </row>
    <row r="429" spans="1:6" x14ac:dyDescent="0.25">
      <c r="A429" s="18" t="s">
        <v>1592</v>
      </c>
      <c r="B429" s="18" t="s">
        <v>1536</v>
      </c>
      <c r="C429" s="18" t="s">
        <v>1171</v>
      </c>
      <c r="D429" s="18" t="s">
        <v>1537</v>
      </c>
      <c r="E429" s="25">
        <v>1249.5</v>
      </c>
      <c r="F429" s="13">
        <f t="shared" si="6"/>
        <v>1511.895</v>
      </c>
    </row>
    <row r="430" spans="1:6" x14ac:dyDescent="0.25">
      <c r="A430" s="18" t="s">
        <v>1777</v>
      </c>
      <c r="B430" s="18" t="s">
        <v>1692</v>
      </c>
      <c r="C430" s="18" t="s">
        <v>1640</v>
      </c>
      <c r="D430" s="18" t="s">
        <v>19</v>
      </c>
      <c r="E430" s="25">
        <v>1102.5</v>
      </c>
      <c r="F430" s="13">
        <f t="shared" si="6"/>
        <v>1334.0249999999999</v>
      </c>
    </row>
    <row r="431" spans="1:6" x14ac:dyDescent="0.25">
      <c r="A431" s="18" t="s">
        <v>926</v>
      </c>
      <c r="B431" s="18" t="s">
        <v>927</v>
      </c>
      <c r="C431" s="18" t="s">
        <v>1181</v>
      </c>
      <c r="D431" s="18" t="s">
        <v>386</v>
      </c>
      <c r="E431" s="25">
        <v>808.5</v>
      </c>
      <c r="F431" s="13">
        <f t="shared" si="6"/>
        <v>978.28499999999997</v>
      </c>
    </row>
    <row r="432" spans="1:6" x14ac:dyDescent="0.25">
      <c r="A432" s="18" t="s">
        <v>928</v>
      </c>
      <c r="B432" s="18" t="s">
        <v>929</v>
      </c>
      <c r="C432" s="18" t="s">
        <v>1165</v>
      </c>
      <c r="D432" s="18" t="s">
        <v>19</v>
      </c>
      <c r="E432" s="25">
        <v>1078</v>
      </c>
      <c r="F432" s="13">
        <f t="shared" si="6"/>
        <v>1304.3799999999999</v>
      </c>
    </row>
    <row r="433" spans="1:6" x14ac:dyDescent="0.25">
      <c r="A433" s="18" t="s">
        <v>1593</v>
      </c>
      <c r="B433" s="18" t="s">
        <v>1539</v>
      </c>
      <c r="C433" s="18" t="s">
        <v>1382</v>
      </c>
      <c r="D433" s="18" t="s">
        <v>1482</v>
      </c>
      <c r="E433" s="25">
        <v>2082.5</v>
      </c>
      <c r="F433" s="13">
        <f t="shared" si="6"/>
        <v>2519.8249999999998</v>
      </c>
    </row>
    <row r="434" spans="1:6" x14ac:dyDescent="0.25">
      <c r="A434" s="18" t="s">
        <v>930</v>
      </c>
      <c r="B434" s="18" t="s">
        <v>931</v>
      </c>
      <c r="C434" s="18" t="s">
        <v>1181</v>
      </c>
      <c r="D434" s="18" t="s">
        <v>19</v>
      </c>
      <c r="E434" s="25">
        <v>1078</v>
      </c>
      <c r="F434" s="13">
        <f t="shared" si="6"/>
        <v>1304.3799999999999</v>
      </c>
    </row>
    <row r="435" spans="1:6" x14ac:dyDescent="0.25">
      <c r="A435" s="18" t="s">
        <v>932</v>
      </c>
      <c r="B435" s="18" t="s">
        <v>933</v>
      </c>
      <c r="C435" s="18" t="s">
        <v>1171</v>
      </c>
      <c r="D435" s="18" t="s">
        <v>5</v>
      </c>
      <c r="E435" s="25">
        <v>1053.5</v>
      </c>
      <c r="F435" s="13">
        <f t="shared" si="6"/>
        <v>1274.7349999999999</v>
      </c>
    </row>
    <row r="436" spans="1:6" x14ac:dyDescent="0.25">
      <c r="A436" s="18" t="s">
        <v>1594</v>
      </c>
      <c r="B436" s="18" t="s">
        <v>1538</v>
      </c>
      <c r="C436" s="18" t="s">
        <v>1193</v>
      </c>
      <c r="D436" s="18" t="s">
        <v>19</v>
      </c>
      <c r="E436" s="25">
        <v>1715</v>
      </c>
      <c r="F436" s="13">
        <f t="shared" si="6"/>
        <v>2075.15</v>
      </c>
    </row>
    <row r="437" spans="1:6" x14ac:dyDescent="0.25">
      <c r="A437" s="24" t="s">
        <v>1264</v>
      </c>
      <c r="B437" s="24" t="s">
        <v>1265</v>
      </c>
      <c r="C437" s="24" t="s">
        <v>1368</v>
      </c>
      <c r="D437" s="24" t="s">
        <v>19</v>
      </c>
      <c r="E437" s="25">
        <v>2229.5</v>
      </c>
      <c r="F437" s="13">
        <f t="shared" si="6"/>
        <v>2697.6949999999997</v>
      </c>
    </row>
    <row r="438" spans="1:6" x14ac:dyDescent="0.25">
      <c r="A438" s="18" t="s">
        <v>935</v>
      </c>
      <c r="B438" s="18" t="s">
        <v>936</v>
      </c>
      <c r="C438" s="18" t="s">
        <v>1171</v>
      </c>
      <c r="D438" s="18" t="s">
        <v>165</v>
      </c>
      <c r="E438" s="25">
        <v>1494.5</v>
      </c>
      <c r="F438" s="13">
        <f t="shared" si="6"/>
        <v>1808.345</v>
      </c>
    </row>
    <row r="439" spans="1:6" x14ac:dyDescent="0.25">
      <c r="A439" s="18" t="s">
        <v>937</v>
      </c>
      <c r="B439" s="18" t="s">
        <v>938</v>
      </c>
      <c r="C439" s="18" t="s">
        <v>1174</v>
      </c>
      <c r="D439" s="18" t="s">
        <v>939</v>
      </c>
      <c r="E439" s="25">
        <v>1984.5</v>
      </c>
      <c r="F439" s="13">
        <f t="shared" si="6"/>
        <v>2401.2449999999999</v>
      </c>
    </row>
    <row r="440" spans="1:6" x14ac:dyDescent="0.25">
      <c r="A440" s="18" t="s">
        <v>940</v>
      </c>
      <c r="B440" s="18" t="s">
        <v>941</v>
      </c>
      <c r="C440" s="18" t="s">
        <v>1171</v>
      </c>
      <c r="D440" s="18" t="s">
        <v>19</v>
      </c>
      <c r="E440" s="25">
        <v>980</v>
      </c>
      <c r="F440" s="13">
        <f t="shared" si="6"/>
        <v>1185.8</v>
      </c>
    </row>
    <row r="441" spans="1:6" x14ac:dyDescent="0.25">
      <c r="A441" s="18" t="s">
        <v>942</v>
      </c>
      <c r="B441" s="18" t="s">
        <v>943</v>
      </c>
      <c r="C441" s="18" t="s">
        <v>1169</v>
      </c>
      <c r="D441" s="18" t="s">
        <v>588</v>
      </c>
      <c r="E441" s="25">
        <v>1004.5</v>
      </c>
      <c r="F441" s="13">
        <f t="shared" si="6"/>
        <v>1215.4449999999999</v>
      </c>
    </row>
    <row r="442" spans="1:6" x14ac:dyDescent="0.25">
      <c r="A442" s="18" t="s">
        <v>1266</v>
      </c>
      <c r="B442" s="18" t="s">
        <v>1267</v>
      </c>
      <c r="C442" s="18" t="s">
        <v>1171</v>
      </c>
      <c r="D442" s="18" t="s">
        <v>1369</v>
      </c>
      <c r="E442" s="25">
        <v>1984.5</v>
      </c>
      <c r="F442" s="13">
        <f t="shared" si="6"/>
        <v>2401.2449999999999</v>
      </c>
    </row>
    <row r="443" spans="1:6" x14ac:dyDescent="0.25">
      <c r="A443" s="18" t="s">
        <v>944</v>
      </c>
      <c r="B443" s="18" t="s">
        <v>945</v>
      </c>
      <c r="C443" s="18" t="s">
        <v>1171</v>
      </c>
      <c r="D443" s="18" t="s">
        <v>13</v>
      </c>
      <c r="E443" s="25">
        <v>9800</v>
      </c>
      <c r="F443" s="13">
        <f t="shared" si="6"/>
        <v>11858</v>
      </c>
    </row>
    <row r="444" spans="1:6" x14ac:dyDescent="0.25">
      <c r="A444" s="18" t="s">
        <v>1509</v>
      </c>
      <c r="B444" s="18" t="s">
        <v>1408</v>
      </c>
      <c r="C444" s="18" t="s">
        <v>1169</v>
      </c>
      <c r="D444" s="18" t="s">
        <v>1409</v>
      </c>
      <c r="E444" s="25">
        <v>1004.5</v>
      </c>
      <c r="F444" s="13">
        <f t="shared" si="6"/>
        <v>1215.4449999999999</v>
      </c>
    </row>
    <row r="445" spans="1:6" x14ac:dyDescent="0.25">
      <c r="A445" s="18" t="s">
        <v>946</v>
      </c>
      <c r="B445" s="18" t="s">
        <v>947</v>
      </c>
      <c r="C445" s="18" t="s">
        <v>1181</v>
      </c>
      <c r="D445" s="18" t="s">
        <v>19</v>
      </c>
      <c r="E445" s="25">
        <v>931</v>
      </c>
      <c r="F445" s="13">
        <f t="shared" si="6"/>
        <v>1126.51</v>
      </c>
    </row>
    <row r="446" spans="1:6" x14ac:dyDescent="0.25">
      <c r="A446" s="18" t="s">
        <v>950</v>
      </c>
      <c r="B446" s="18" t="s">
        <v>951</v>
      </c>
      <c r="C446" s="18" t="s">
        <v>1370</v>
      </c>
      <c r="D446" s="18" t="s">
        <v>1395</v>
      </c>
      <c r="E446" s="25">
        <v>1984.5</v>
      </c>
      <c r="F446" s="13">
        <f t="shared" si="6"/>
        <v>2401.2449999999999</v>
      </c>
    </row>
    <row r="447" spans="1:6" x14ac:dyDescent="0.25">
      <c r="A447" s="18" t="s">
        <v>1778</v>
      </c>
      <c r="B447" s="18" t="s">
        <v>1693</v>
      </c>
      <c r="C447" s="18" t="s">
        <v>1637</v>
      </c>
      <c r="D447" s="18" t="s">
        <v>299</v>
      </c>
      <c r="E447" s="25">
        <v>1053.5</v>
      </c>
      <c r="F447" s="13">
        <f t="shared" si="6"/>
        <v>1274.7349999999999</v>
      </c>
    </row>
    <row r="448" spans="1:6" x14ac:dyDescent="0.25">
      <c r="A448" s="18" t="s">
        <v>954</v>
      </c>
      <c r="B448" s="18" t="s">
        <v>955</v>
      </c>
      <c r="C448" s="18" t="s">
        <v>1171</v>
      </c>
      <c r="D448" s="18" t="s">
        <v>19</v>
      </c>
      <c r="E448" s="25">
        <v>1739.5</v>
      </c>
      <c r="F448" s="13">
        <f t="shared" si="6"/>
        <v>2104.7950000000001</v>
      </c>
    </row>
    <row r="449" spans="1:6" x14ac:dyDescent="0.25">
      <c r="A449" s="18" t="s">
        <v>958</v>
      </c>
      <c r="B449" s="18" t="s">
        <v>959</v>
      </c>
      <c r="C449" s="18" t="s">
        <v>1171</v>
      </c>
      <c r="D449" s="18" t="s">
        <v>19</v>
      </c>
      <c r="E449" s="25">
        <v>1690.5</v>
      </c>
      <c r="F449" s="13">
        <f t="shared" si="6"/>
        <v>2045.5049999999999</v>
      </c>
    </row>
    <row r="450" spans="1:6" x14ac:dyDescent="0.25">
      <c r="A450" s="18" t="s">
        <v>960</v>
      </c>
      <c r="B450" s="18" t="s">
        <v>961</v>
      </c>
      <c r="C450" s="18" t="s">
        <v>1177</v>
      </c>
      <c r="D450" s="18" t="s">
        <v>962</v>
      </c>
      <c r="E450" s="25">
        <v>14210</v>
      </c>
      <c r="F450" s="13">
        <f t="shared" si="6"/>
        <v>17194.099999999999</v>
      </c>
    </row>
    <row r="451" spans="1:6" x14ac:dyDescent="0.25">
      <c r="A451" s="18" t="s">
        <v>1149</v>
      </c>
      <c r="B451" s="18" t="s">
        <v>1150</v>
      </c>
      <c r="C451" s="18" t="s">
        <v>1171</v>
      </c>
      <c r="D451" s="18" t="s">
        <v>1151</v>
      </c>
      <c r="E451" s="25">
        <v>1372</v>
      </c>
      <c r="F451" s="13">
        <f t="shared" si="6"/>
        <v>1660.12</v>
      </c>
    </row>
    <row r="452" spans="1:6" x14ac:dyDescent="0.25">
      <c r="A452" s="18" t="s">
        <v>1596</v>
      </c>
      <c r="B452" s="18" t="s">
        <v>1518</v>
      </c>
      <c r="C452" s="18" t="s">
        <v>1194</v>
      </c>
      <c r="D452" s="18" t="s">
        <v>299</v>
      </c>
      <c r="E452" s="25">
        <v>1960</v>
      </c>
      <c r="F452" s="13">
        <f t="shared" si="6"/>
        <v>2371.6</v>
      </c>
    </row>
    <row r="453" spans="1:6" x14ac:dyDescent="0.25">
      <c r="A453" s="18" t="s">
        <v>1270</v>
      </c>
      <c r="B453" s="18" t="s">
        <v>1271</v>
      </c>
      <c r="C453" s="18" t="s">
        <v>1171</v>
      </c>
      <c r="D453" s="18" t="s">
        <v>1327</v>
      </c>
      <c r="E453" s="25">
        <v>1421</v>
      </c>
      <c r="F453" s="13">
        <f t="shared" si="6"/>
        <v>1719.4099999999999</v>
      </c>
    </row>
    <row r="454" spans="1:6" x14ac:dyDescent="0.25">
      <c r="A454" s="18" t="s">
        <v>1135</v>
      </c>
      <c r="B454" s="18" t="s">
        <v>1136</v>
      </c>
      <c r="C454" s="18" t="s">
        <v>1171</v>
      </c>
      <c r="D454" s="18" t="s">
        <v>19</v>
      </c>
      <c r="E454" s="25">
        <v>1935.5</v>
      </c>
      <c r="F454" s="13">
        <f t="shared" si="6"/>
        <v>2341.9549999999999</v>
      </c>
    </row>
    <row r="455" spans="1:6" x14ac:dyDescent="0.25">
      <c r="A455" s="18" t="s">
        <v>1272</v>
      </c>
      <c r="B455" s="18" t="s">
        <v>1273</v>
      </c>
      <c r="C455" s="18" t="s">
        <v>1349</v>
      </c>
      <c r="D455" s="18" t="s">
        <v>19</v>
      </c>
      <c r="E455" s="25">
        <v>2401</v>
      </c>
      <c r="F455" s="13">
        <f t="shared" si="6"/>
        <v>2905.21</v>
      </c>
    </row>
    <row r="456" spans="1:6" x14ac:dyDescent="0.25">
      <c r="A456" s="18" t="s">
        <v>968</v>
      </c>
      <c r="B456" s="18" t="s">
        <v>969</v>
      </c>
      <c r="C456" s="18" t="s">
        <v>1171</v>
      </c>
      <c r="D456" s="18" t="s">
        <v>970</v>
      </c>
      <c r="E456" s="25">
        <v>1151.5</v>
      </c>
      <c r="F456" s="13">
        <f t="shared" si="6"/>
        <v>1393.3150000000001</v>
      </c>
    </row>
    <row r="457" spans="1:6" x14ac:dyDescent="0.25">
      <c r="A457" s="18" t="s">
        <v>971</v>
      </c>
      <c r="B457" s="18" t="s">
        <v>972</v>
      </c>
      <c r="C457" s="18" t="s">
        <v>1170</v>
      </c>
      <c r="D457" s="18" t="s">
        <v>19</v>
      </c>
      <c r="E457" s="25">
        <v>1494.5</v>
      </c>
      <c r="F457" s="13">
        <f t="shared" si="6"/>
        <v>1808.345</v>
      </c>
    </row>
    <row r="458" spans="1:6" x14ac:dyDescent="0.25">
      <c r="A458" s="18" t="s">
        <v>976</v>
      </c>
      <c r="B458" s="18" t="s">
        <v>977</v>
      </c>
      <c r="C458" s="18" t="s">
        <v>1171</v>
      </c>
      <c r="D458" s="18" t="s">
        <v>1361</v>
      </c>
      <c r="E458" s="25">
        <v>1984.5</v>
      </c>
      <c r="F458" s="13">
        <f t="shared" si="6"/>
        <v>2401.2449999999999</v>
      </c>
    </row>
    <row r="459" spans="1:6" x14ac:dyDescent="0.25">
      <c r="A459" s="18" t="s">
        <v>978</v>
      </c>
      <c r="B459" s="18" t="s">
        <v>979</v>
      </c>
      <c r="C459" s="18" t="s">
        <v>1194</v>
      </c>
      <c r="D459" s="18" t="s">
        <v>1371</v>
      </c>
      <c r="E459" s="25">
        <v>2425.5</v>
      </c>
      <c r="F459" s="13">
        <f t="shared" si="6"/>
        <v>2934.855</v>
      </c>
    </row>
    <row r="460" spans="1:6" x14ac:dyDescent="0.25">
      <c r="A460" s="18" t="s">
        <v>980</v>
      </c>
      <c r="B460" s="18" t="s">
        <v>981</v>
      </c>
      <c r="C460" s="18" t="s">
        <v>1174</v>
      </c>
      <c r="D460" s="18" t="s">
        <v>1367</v>
      </c>
      <c r="E460" s="25">
        <v>7350</v>
      </c>
      <c r="F460" s="13">
        <f t="shared" si="6"/>
        <v>8893.5</v>
      </c>
    </row>
    <row r="461" spans="1:6" x14ac:dyDescent="0.25">
      <c r="A461" s="18" t="s">
        <v>982</v>
      </c>
      <c r="B461" s="18" t="s">
        <v>983</v>
      </c>
      <c r="C461" s="18" t="s">
        <v>1372</v>
      </c>
      <c r="D461" s="18" t="s">
        <v>19</v>
      </c>
      <c r="E461" s="25">
        <v>1739.5</v>
      </c>
      <c r="F461" s="13">
        <f t="shared" si="6"/>
        <v>2104.7950000000001</v>
      </c>
    </row>
    <row r="462" spans="1:6" x14ac:dyDescent="0.25">
      <c r="A462" s="18" t="s">
        <v>986</v>
      </c>
      <c r="B462" s="18" t="s">
        <v>987</v>
      </c>
      <c r="C462" s="18" t="s">
        <v>1191</v>
      </c>
      <c r="D462" s="18" t="s">
        <v>988</v>
      </c>
      <c r="E462" s="25">
        <v>1078</v>
      </c>
      <c r="F462" s="13">
        <f t="shared" si="6"/>
        <v>1304.3799999999999</v>
      </c>
    </row>
    <row r="463" spans="1:6" x14ac:dyDescent="0.25">
      <c r="A463" s="18" t="s">
        <v>1779</v>
      </c>
      <c r="B463" s="18" t="s">
        <v>1694</v>
      </c>
      <c r="C463" s="18" t="s">
        <v>1649</v>
      </c>
      <c r="D463" s="18" t="s">
        <v>841</v>
      </c>
      <c r="E463" s="25">
        <v>2474.5</v>
      </c>
      <c r="F463" s="13">
        <f t="shared" si="6"/>
        <v>2994.145</v>
      </c>
    </row>
    <row r="464" spans="1:6" x14ac:dyDescent="0.25">
      <c r="A464" s="18" t="s">
        <v>989</v>
      </c>
      <c r="B464" s="18" t="s">
        <v>990</v>
      </c>
      <c r="C464" s="18" t="s">
        <v>1194</v>
      </c>
      <c r="D464" s="18" t="s">
        <v>1374</v>
      </c>
      <c r="E464" s="25">
        <v>931</v>
      </c>
      <c r="F464" s="13">
        <f t="shared" si="6"/>
        <v>1126.51</v>
      </c>
    </row>
    <row r="465" spans="1:6" x14ac:dyDescent="0.25">
      <c r="A465" s="18" t="s">
        <v>991</v>
      </c>
      <c r="B465" s="18" t="s">
        <v>992</v>
      </c>
      <c r="C465" s="18" t="s">
        <v>1190</v>
      </c>
      <c r="D465" s="18" t="s">
        <v>993</v>
      </c>
      <c r="E465" s="25">
        <v>1984.5</v>
      </c>
      <c r="F465" s="13">
        <f t="shared" si="6"/>
        <v>2401.2449999999999</v>
      </c>
    </row>
    <row r="466" spans="1:6" x14ac:dyDescent="0.25">
      <c r="A466" s="18" t="s">
        <v>994</v>
      </c>
      <c r="B466" s="18" t="s">
        <v>995</v>
      </c>
      <c r="C466" s="18" t="s">
        <v>1194</v>
      </c>
      <c r="D466" s="18" t="s">
        <v>1373</v>
      </c>
      <c r="E466" s="25">
        <v>1715</v>
      </c>
      <c r="F466" s="13">
        <f t="shared" ref="F466:F528" si="7">E466*1.21</f>
        <v>2075.15</v>
      </c>
    </row>
    <row r="467" spans="1:6" x14ac:dyDescent="0.25">
      <c r="A467" s="18" t="s">
        <v>997</v>
      </c>
      <c r="B467" s="18" t="s">
        <v>998</v>
      </c>
      <c r="C467" s="18" t="s">
        <v>1185</v>
      </c>
      <c r="D467" s="18" t="s">
        <v>165</v>
      </c>
      <c r="E467" s="25">
        <v>931</v>
      </c>
      <c r="F467" s="13">
        <f t="shared" si="7"/>
        <v>1126.51</v>
      </c>
    </row>
    <row r="468" spans="1:6" x14ac:dyDescent="0.25">
      <c r="A468" s="18" t="s">
        <v>999</v>
      </c>
      <c r="B468" s="18" t="s">
        <v>1000</v>
      </c>
      <c r="C468" s="18" t="s">
        <v>1191</v>
      </c>
      <c r="D468" s="18" t="s">
        <v>988</v>
      </c>
      <c r="E468" s="25">
        <v>1102.5</v>
      </c>
      <c r="F468" s="13">
        <f t="shared" si="7"/>
        <v>1334.0249999999999</v>
      </c>
    </row>
    <row r="469" spans="1:6" x14ac:dyDescent="0.25">
      <c r="A469" s="18" t="s">
        <v>1274</v>
      </c>
      <c r="B469" s="18" t="s">
        <v>1275</v>
      </c>
      <c r="C469" s="18" t="s">
        <v>1349</v>
      </c>
      <c r="D469" s="18" t="s">
        <v>1375</v>
      </c>
      <c r="E469" s="25">
        <v>2474.5</v>
      </c>
      <c r="F469" s="13">
        <f t="shared" si="7"/>
        <v>2994.145</v>
      </c>
    </row>
    <row r="470" spans="1:6" x14ac:dyDescent="0.25">
      <c r="A470" s="18" t="s">
        <v>1510</v>
      </c>
      <c r="B470" s="18" t="s">
        <v>1410</v>
      </c>
      <c r="C470" s="18" t="s">
        <v>1169</v>
      </c>
      <c r="D470" s="18" t="s">
        <v>19</v>
      </c>
      <c r="E470" s="25">
        <v>955.5</v>
      </c>
      <c r="F470" s="13">
        <f t="shared" si="7"/>
        <v>1156.155</v>
      </c>
    </row>
    <row r="471" spans="1:6" x14ac:dyDescent="0.25">
      <c r="A471" s="20" t="s">
        <v>1780</v>
      </c>
      <c r="B471" s="19" t="s">
        <v>1695</v>
      </c>
      <c r="C471" s="19" t="s">
        <v>1640</v>
      </c>
      <c r="D471" s="19" t="s">
        <v>19</v>
      </c>
      <c r="E471" s="25">
        <v>1690.5</v>
      </c>
      <c r="F471" s="13">
        <f t="shared" si="7"/>
        <v>2045.5049999999999</v>
      </c>
    </row>
    <row r="472" spans="1:6" x14ac:dyDescent="0.25">
      <c r="A472" s="18" t="s">
        <v>1001</v>
      </c>
      <c r="B472" s="18" t="s">
        <v>1002</v>
      </c>
      <c r="C472" s="18" t="s">
        <v>1171</v>
      </c>
      <c r="D472" s="18" t="s">
        <v>19</v>
      </c>
      <c r="E472" s="25">
        <v>1690.5</v>
      </c>
      <c r="F472" s="13">
        <f t="shared" si="7"/>
        <v>2045.5049999999999</v>
      </c>
    </row>
    <row r="473" spans="1:6" x14ac:dyDescent="0.25">
      <c r="A473" s="18" t="s">
        <v>1005</v>
      </c>
      <c r="B473" s="18" t="s">
        <v>1006</v>
      </c>
      <c r="C473" s="18" t="s">
        <v>1170</v>
      </c>
      <c r="D473" s="18" t="s">
        <v>1007</v>
      </c>
      <c r="E473" s="25">
        <v>2425.5</v>
      </c>
      <c r="F473" s="13">
        <f t="shared" si="7"/>
        <v>2934.855</v>
      </c>
    </row>
    <row r="474" spans="1:6" x14ac:dyDescent="0.25">
      <c r="A474" s="18" t="s">
        <v>1781</v>
      </c>
      <c r="B474" s="18" t="s">
        <v>1696</v>
      </c>
      <c r="C474" s="18" t="s">
        <v>539</v>
      </c>
      <c r="D474" s="18" t="s">
        <v>19</v>
      </c>
      <c r="E474" s="25">
        <v>539</v>
      </c>
      <c r="F474" s="13">
        <f t="shared" si="7"/>
        <v>652.18999999999994</v>
      </c>
    </row>
    <row r="475" spans="1:6" ht="15.75" x14ac:dyDescent="0.25">
      <c r="A475" s="18" t="s">
        <v>1848</v>
      </c>
      <c r="B475" s="18" t="s">
        <v>1815</v>
      </c>
      <c r="C475" s="18" t="s">
        <v>1679</v>
      </c>
      <c r="D475" s="18" t="s">
        <v>1816</v>
      </c>
      <c r="E475" s="25">
        <v>2205</v>
      </c>
      <c r="F475" s="13">
        <f t="shared" si="7"/>
        <v>2668.0499999999997</v>
      </c>
    </row>
    <row r="476" spans="1:6" x14ac:dyDescent="0.25">
      <c r="A476" s="18" t="s">
        <v>1851</v>
      </c>
      <c r="B476" s="18" t="s">
        <v>1849</v>
      </c>
      <c r="C476" s="18" t="s">
        <v>1451</v>
      </c>
      <c r="D476" s="18" t="s">
        <v>1850</v>
      </c>
      <c r="E476" s="25">
        <v>686</v>
      </c>
      <c r="F476" s="13">
        <f t="shared" si="7"/>
        <v>830.06</v>
      </c>
    </row>
    <row r="477" spans="1:6" x14ac:dyDescent="0.25">
      <c r="A477" s="18" t="s">
        <v>1797</v>
      </c>
      <c r="B477" s="18" t="s">
        <v>1712</v>
      </c>
      <c r="C477" s="18" t="s">
        <v>1721</v>
      </c>
      <c r="D477" s="18" t="s">
        <v>19</v>
      </c>
      <c r="E477" s="25">
        <v>1029</v>
      </c>
      <c r="F477" s="13">
        <f t="shared" si="7"/>
        <v>1245.0899999999999</v>
      </c>
    </row>
    <row r="478" spans="1:6" x14ac:dyDescent="0.25">
      <c r="A478" s="18" t="s">
        <v>1798</v>
      </c>
      <c r="B478" s="18" t="s">
        <v>1713</v>
      </c>
      <c r="C478" s="18" t="s">
        <v>1721</v>
      </c>
      <c r="D478" s="18" t="s">
        <v>19</v>
      </c>
      <c r="E478" s="25">
        <v>882</v>
      </c>
      <c r="F478" s="13">
        <f t="shared" si="7"/>
        <v>1067.22</v>
      </c>
    </row>
    <row r="479" spans="1:6" x14ac:dyDescent="0.25">
      <c r="A479" s="18" t="s">
        <v>1799</v>
      </c>
      <c r="B479" s="18" t="s">
        <v>1714</v>
      </c>
      <c r="C479" s="18" t="s">
        <v>1721</v>
      </c>
      <c r="D479" s="18" t="s">
        <v>19</v>
      </c>
      <c r="E479" s="25">
        <v>857.5</v>
      </c>
      <c r="F479" s="13">
        <f t="shared" si="7"/>
        <v>1037.575</v>
      </c>
    </row>
    <row r="480" spans="1:6" x14ac:dyDescent="0.25">
      <c r="A480" s="18" t="s">
        <v>1782</v>
      </c>
      <c r="B480" s="18" t="s">
        <v>1697</v>
      </c>
      <c r="C480" s="18" t="s">
        <v>539</v>
      </c>
      <c r="D480" s="18" t="s">
        <v>19</v>
      </c>
      <c r="E480" s="25">
        <v>1004.5</v>
      </c>
      <c r="F480" s="13">
        <f t="shared" si="7"/>
        <v>1215.4449999999999</v>
      </c>
    </row>
    <row r="481" spans="1:6" x14ac:dyDescent="0.25">
      <c r="A481" s="18" t="s">
        <v>1014</v>
      </c>
      <c r="B481" s="19" t="s">
        <v>1015</v>
      </c>
      <c r="C481" s="18" t="s">
        <v>1181</v>
      </c>
      <c r="D481" s="18" t="s">
        <v>165</v>
      </c>
      <c r="E481" s="25">
        <v>931</v>
      </c>
      <c r="F481" s="13">
        <f t="shared" si="7"/>
        <v>1126.51</v>
      </c>
    </row>
    <row r="482" spans="1:6" x14ac:dyDescent="0.25">
      <c r="A482" s="18" t="s">
        <v>1018</v>
      </c>
      <c r="B482" s="19" t="s">
        <v>1019</v>
      </c>
      <c r="C482" s="18" t="s">
        <v>1171</v>
      </c>
      <c r="D482" s="18" t="s">
        <v>1376</v>
      </c>
      <c r="E482" s="25">
        <v>1470</v>
      </c>
      <c r="F482" s="13">
        <f t="shared" si="7"/>
        <v>1778.7</v>
      </c>
    </row>
    <row r="483" spans="1:6" x14ac:dyDescent="0.25">
      <c r="A483" s="18" t="s">
        <v>1022</v>
      </c>
      <c r="B483" s="19" t="s">
        <v>1023</v>
      </c>
      <c r="C483" s="18" t="s">
        <v>1171</v>
      </c>
      <c r="D483" s="18" t="s">
        <v>2</v>
      </c>
      <c r="E483" s="25">
        <v>931</v>
      </c>
      <c r="F483" s="13">
        <f t="shared" si="7"/>
        <v>1126.51</v>
      </c>
    </row>
    <row r="484" spans="1:6" x14ac:dyDescent="0.25">
      <c r="A484" s="18" t="s">
        <v>1144</v>
      </c>
      <c r="B484" s="18" t="s">
        <v>1145</v>
      </c>
      <c r="C484" s="18" t="s">
        <v>1162</v>
      </c>
      <c r="D484" s="18" t="s">
        <v>19</v>
      </c>
      <c r="E484" s="25">
        <v>1396.5</v>
      </c>
      <c r="F484" s="13">
        <f t="shared" si="7"/>
        <v>1689.7649999999999</v>
      </c>
    </row>
    <row r="485" spans="1:6" x14ac:dyDescent="0.25">
      <c r="A485" s="18" t="s">
        <v>1026</v>
      </c>
      <c r="B485" s="18" t="s">
        <v>1027</v>
      </c>
      <c r="C485" s="18" t="s">
        <v>1162</v>
      </c>
      <c r="D485" s="18" t="s">
        <v>1028</v>
      </c>
      <c r="E485" s="25">
        <v>2180.5</v>
      </c>
      <c r="F485" s="13">
        <f t="shared" si="7"/>
        <v>2638.4049999999997</v>
      </c>
    </row>
    <row r="486" spans="1:6" x14ac:dyDescent="0.25">
      <c r="A486" s="18" t="s">
        <v>1029</v>
      </c>
      <c r="B486" s="18" t="s">
        <v>1030</v>
      </c>
      <c r="C486" s="18" t="s">
        <v>1168</v>
      </c>
      <c r="D486" s="18" t="s">
        <v>1031</v>
      </c>
      <c r="E486" s="25">
        <v>1739.5</v>
      </c>
      <c r="F486" s="13">
        <f t="shared" si="7"/>
        <v>2104.7950000000001</v>
      </c>
    </row>
    <row r="487" spans="1:6" x14ac:dyDescent="0.25">
      <c r="A487" s="18" t="s">
        <v>1032</v>
      </c>
      <c r="B487" s="18" t="s">
        <v>1033</v>
      </c>
      <c r="C487" s="18" t="s">
        <v>1177</v>
      </c>
      <c r="D487" s="18" t="s">
        <v>165</v>
      </c>
      <c r="E487" s="25">
        <v>1372</v>
      </c>
      <c r="F487" s="13">
        <f t="shared" si="7"/>
        <v>1660.12</v>
      </c>
    </row>
    <row r="488" spans="1:6" x14ac:dyDescent="0.25">
      <c r="A488" s="18" t="s">
        <v>1036</v>
      </c>
      <c r="B488" s="19" t="s">
        <v>1037</v>
      </c>
      <c r="C488" s="18" t="s">
        <v>1349</v>
      </c>
      <c r="D488" s="18" t="s">
        <v>1038</v>
      </c>
      <c r="E488" s="25">
        <v>2156</v>
      </c>
      <c r="F488" s="13">
        <f t="shared" si="7"/>
        <v>2608.7599999999998</v>
      </c>
    </row>
    <row r="489" spans="1:6" x14ac:dyDescent="0.25">
      <c r="A489" s="18" t="s">
        <v>1039</v>
      </c>
      <c r="B489" s="18" t="s">
        <v>1040</v>
      </c>
      <c r="C489" s="18" t="s">
        <v>1162</v>
      </c>
      <c r="D489" s="18" t="s">
        <v>1341</v>
      </c>
      <c r="E489" s="25">
        <v>1421</v>
      </c>
      <c r="F489" s="13">
        <f t="shared" si="7"/>
        <v>1719.4099999999999</v>
      </c>
    </row>
    <row r="490" spans="1:6" x14ac:dyDescent="0.25">
      <c r="A490" s="18" t="s">
        <v>1041</v>
      </c>
      <c r="B490" s="18" t="s">
        <v>1042</v>
      </c>
      <c r="C490" s="18" t="s">
        <v>1377</v>
      </c>
      <c r="D490" s="18" t="s">
        <v>19</v>
      </c>
      <c r="E490" s="25">
        <v>710.5</v>
      </c>
      <c r="F490" s="13">
        <f t="shared" si="7"/>
        <v>859.70499999999993</v>
      </c>
    </row>
    <row r="491" spans="1:6" x14ac:dyDescent="0.25">
      <c r="A491" s="18" t="s">
        <v>1555</v>
      </c>
      <c r="B491" s="18" t="s">
        <v>1548</v>
      </c>
      <c r="C491" s="18" t="s">
        <v>1177</v>
      </c>
      <c r="D491" s="18" t="s">
        <v>19</v>
      </c>
      <c r="E491" s="25">
        <v>1494.5</v>
      </c>
      <c r="F491" s="13">
        <f t="shared" si="7"/>
        <v>1808.345</v>
      </c>
    </row>
    <row r="492" spans="1:6" x14ac:dyDescent="0.25">
      <c r="A492" s="18" t="s">
        <v>1556</v>
      </c>
      <c r="B492" s="18" t="s">
        <v>1549</v>
      </c>
      <c r="C492" s="18" t="s">
        <v>1171</v>
      </c>
      <c r="D492" s="18" t="s">
        <v>19</v>
      </c>
      <c r="E492" s="25">
        <v>1862</v>
      </c>
      <c r="F492" s="13">
        <f t="shared" si="7"/>
        <v>2253.02</v>
      </c>
    </row>
    <row r="493" spans="1:6" x14ac:dyDescent="0.25">
      <c r="A493" s="18" t="s">
        <v>1595</v>
      </c>
      <c r="B493" s="18" t="s">
        <v>1540</v>
      </c>
      <c r="C493" s="18" t="s">
        <v>1171</v>
      </c>
      <c r="D493" s="18" t="s">
        <v>1541</v>
      </c>
      <c r="E493" s="25">
        <v>931</v>
      </c>
      <c r="F493" s="13">
        <f t="shared" si="7"/>
        <v>1126.51</v>
      </c>
    </row>
    <row r="494" spans="1:6" x14ac:dyDescent="0.25">
      <c r="A494" s="18" t="s">
        <v>1784</v>
      </c>
      <c r="B494" s="18" t="s">
        <v>1699</v>
      </c>
      <c r="C494" s="18" t="s">
        <v>1637</v>
      </c>
      <c r="D494" s="18" t="s">
        <v>1565</v>
      </c>
      <c r="E494" s="25">
        <v>857.5</v>
      </c>
      <c r="F494" s="13">
        <f t="shared" si="7"/>
        <v>1037.575</v>
      </c>
    </row>
    <row r="495" spans="1:6" x14ac:dyDescent="0.25">
      <c r="A495" s="18" t="s">
        <v>1043</v>
      </c>
      <c r="B495" s="18" t="s">
        <v>1044</v>
      </c>
      <c r="C495" s="18" t="s">
        <v>1158</v>
      </c>
      <c r="D495" s="18" t="s">
        <v>1378</v>
      </c>
      <c r="E495" s="25">
        <v>2450</v>
      </c>
      <c r="F495" s="13">
        <f t="shared" si="7"/>
        <v>2964.5</v>
      </c>
    </row>
    <row r="496" spans="1:6" x14ac:dyDescent="0.25">
      <c r="A496" s="18" t="s">
        <v>1511</v>
      </c>
      <c r="B496" s="18" t="s">
        <v>1459</v>
      </c>
      <c r="C496" s="18" t="s">
        <v>1162</v>
      </c>
      <c r="D496" s="18" t="s">
        <v>1460</v>
      </c>
      <c r="E496" s="25">
        <v>2180.5</v>
      </c>
      <c r="F496" s="13">
        <f t="shared" si="7"/>
        <v>2638.4049999999997</v>
      </c>
    </row>
    <row r="497" spans="1:6" x14ac:dyDescent="0.25">
      <c r="A497" s="18" t="s">
        <v>1045</v>
      </c>
      <c r="B497" s="18" t="s">
        <v>1046</v>
      </c>
      <c r="C497" s="18" t="s">
        <v>1171</v>
      </c>
      <c r="D497" s="18" t="s">
        <v>19</v>
      </c>
      <c r="E497" s="25">
        <v>1690.5</v>
      </c>
      <c r="F497" s="13">
        <f t="shared" si="7"/>
        <v>2045.5049999999999</v>
      </c>
    </row>
    <row r="498" spans="1:6" x14ac:dyDescent="0.25">
      <c r="A498" s="18" t="s">
        <v>1053</v>
      </c>
      <c r="B498" s="18" t="s">
        <v>1054</v>
      </c>
      <c r="C498" s="18" t="s">
        <v>1171</v>
      </c>
      <c r="D498" s="18" t="s">
        <v>1341</v>
      </c>
      <c r="E498" s="25">
        <v>1421</v>
      </c>
      <c r="F498" s="13">
        <f t="shared" si="7"/>
        <v>1719.4099999999999</v>
      </c>
    </row>
    <row r="499" spans="1:6" x14ac:dyDescent="0.25">
      <c r="A499" s="18" t="s">
        <v>1055</v>
      </c>
      <c r="B499" s="18" t="s">
        <v>1056</v>
      </c>
      <c r="C499" s="18" t="s">
        <v>1178</v>
      </c>
      <c r="D499" s="18" t="s">
        <v>19</v>
      </c>
      <c r="E499" s="25">
        <v>1078</v>
      </c>
      <c r="F499" s="13">
        <f t="shared" si="7"/>
        <v>1304.3799999999999</v>
      </c>
    </row>
    <row r="500" spans="1:6" x14ac:dyDescent="0.25">
      <c r="A500" s="18" t="s">
        <v>1057</v>
      </c>
      <c r="B500" s="18" t="s">
        <v>1058</v>
      </c>
      <c r="C500" s="18" t="s">
        <v>1171</v>
      </c>
      <c r="D500" s="18" t="s">
        <v>879</v>
      </c>
      <c r="E500" s="25">
        <v>1421</v>
      </c>
      <c r="F500" s="13">
        <f t="shared" si="7"/>
        <v>1719.4099999999999</v>
      </c>
    </row>
    <row r="501" spans="1:6" x14ac:dyDescent="0.25">
      <c r="A501" s="18" t="s">
        <v>1061</v>
      </c>
      <c r="B501" s="18" t="s">
        <v>1062</v>
      </c>
      <c r="C501" s="18" t="s">
        <v>1188</v>
      </c>
      <c r="D501" s="18" t="s">
        <v>19</v>
      </c>
      <c r="E501" s="25">
        <v>1421</v>
      </c>
      <c r="F501" s="13">
        <f t="shared" si="7"/>
        <v>1719.4099999999999</v>
      </c>
    </row>
    <row r="502" spans="1:6" x14ac:dyDescent="0.25">
      <c r="A502" s="18" t="s">
        <v>1512</v>
      </c>
      <c r="B502" s="18" t="s">
        <v>1461</v>
      </c>
      <c r="C502" s="18" t="s">
        <v>1194</v>
      </c>
      <c r="D502" s="18" t="s">
        <v>19</v>
      </c>
      <c r="E502" s="25">
        <v>1078</v>
      </c>
      <c r="F502" s="13">
        <f t="shared" si="7"/>
        <v>1304.3799999999999</v>
      </c>
    </row>
    <row r="503" spans="1:6" x14ac:dyDescent="0.25">
      <c r="A503" s="18" t="s">
        <v>1557</v>
      </c>
      <c r="B503" s="18" t="s">
        <v>1550</v>
      </c>
      <c r="C503" s="18" t="s">
        <v>1171</v>
      </c>
      <c r="D503" s="18" t="s">
        <v>19</v>
      </c>
      <c r="E503" s="25">
        <v>661.5</v>
      </c>
      <c r="F503" s="13">
        <f t="shared" si="7"/>
        <v>800.41499999999996</v>
      </c>
    </row>
    <row r="504" spans="1:6" x14ac:dyDescent="0.25">
      <c r="A504" s="18" t="s">
        <v>1855</v>
      </c>
      <c r="B504" s="18" t="s">
        <v>1853</v>
      </c>
      <c r="C504" s="18" t="s">
        <v>1657</v>
      </c>
      <c r="D504" s="18" t="s">
        <v>1854</v>
      </c>
      <c r="E504" s="25">
        <v>2058</v>
      </c>
      <c r="F504" s="13">
        <f t="shared" si="7"/>
        <v>2490.1799999999998</v>
      </c>
    </row>
    <row r="505" spans="1:6" x14ac:dyDescent="0.25">
      <c r="A505" s="18" t="s">
        <v>1432</v>
      </c>
      <c r="B505" s="18" t="s">
        <v>1433</v>
      </c>
      <c r="C505" s="18" t="s">
        <v>1419</v>
      </c>
      <c r="D505" s="18" t="s">
        <v>5</v>
      </c>
      <c r="E505" s="25">
        <v>1053.5</v>
      </c>
      <c r="F505" s="13">
        <f t="shared" si="7"/>
        <v>1274.7349999999999</v>
      </c>
    </row>
    <row r="506" spans="1:6" x14ac:dyDescent="0.25">
      <c r="A506" s="18" t="s">
        <v>1071</v>
      </c>
      <c r="B506" s="18" t="s">
        <v>1072</v>
      </c>
      <c r="C506" s="18" t="s">
        <v>1170</v>
      </c>
      <c r="D506" s="18" t="s">
        <v>1073</v>
      </c>
      <c r="E506" s="25">
        <v>1960</v>
      </c>
      <c r="F506" s="13">
        <f t="shared" si="7"/>
        <v>2371.6</v>
      </c>
    </row>
    <row r="507" spans="1:6" x14ac:dyDescent="0.25">
      <c r="A507" s="18" t="s">
        <v>1852</v>
      </c>
      <c r="B507" s="18" t="s">
        <v>1824</v>
      </c>
      <c r="C507" s="18" t="s">
        <v>1791</v>
      </c>
      <c r="D507" s="18" t="s">
        <v>275</v>
      </c>
      <c r="E507" s="25">
        <v>1250</v>
      </c>
      <c r="F507" s="13">
        <f t="shared" si="7"/>
        <v>1512.5</v>
      </c>
    </row>
    <row r="508" spans="1:6" x14ac:dyDescent="0.25">
      <c r="A508" s="18" t="s">
        <v>1079</v>
      </c>
      <c r="B508" s="18" t="s">
        <v>1080</v>
      </c>
      <c r="C508" s="18" t="s">
        <v>1192</v>
      </c>
      <c r="D508" s="18" t="s">
        <v>1081</v>
      </c>
      <c r="E508" s="25">
        <v>1372</v>
      </c>
      <c r="F508" s="13">
        <f t="shared" si="7"/>
        <v>1660.12</v>
      </c>
    </row>
    <row r="509" spans="1:6" x14ac:dyDescent="0.25">
      <c r="A509" s="18" t="s">
        <v>1082</v>
      </c>
      <c r="B509" s="18" t="s">
        <v>212</v>
      </c>
      <c r="C509" s="18" t="s">
        <v>1194</v>
      </c>
      <c r="D509" s="18" t="s">
        <v>1365</v>
      </c>
      <c r="E509" s="25">
        <v>4410</v>
      </c>
      <c r="F509" s="13">
        <f t="shared" si="7"/>
        <v>5336.0999999999995</v>
      </c>
    </row>
    <row r="510" spans="1:6" x14ac:dyDescent="0.25">
      <c r="A510" s="18" t="s">
        <v>1083</v>
      </c>
      <c r="B510" s="18" t="s">
        <v>214</v>
      </c>
      <c r="C510" s="18" t="s">
        <v>1194</v>
      </c>
      <c r="D510" s="18" t="s">
        <v>1365</v>
      </c>
      <c r="E510" s="25">
        <v>4410</v>
      </c>
      <c r="F510" s="13">
        <f t="shared" si="7"/>
        <v>5336.0999999999995</v>
      </c>
    </row>
    <row r="511" spans="1:6" x14ac:dyDescent="0.25">
      <c r="A511" s="18" t="s">
        <v>1785</v>
      </c>
      <c r="B511" s="18" t="s">
        <v>1700</v>
      </c>
      <c r="C511" s="18" t="s">
        <v>1701</v>
      </c>
      <c r="D511" s="18" t="s">
        <v>19</v>
      </c>
      <c r="E511" s="25">
        <v>1102.5</v>
      </c>
      <c r="F511" s="13">
        <f t="shared" si="7"/>
        <v>1334.0249999999999</v>
      </c>
    </row>
    <row r="512" spans="1:6" x14ac:dyDescent="0.25">
      <c r="A512" s="18" t="s">
        <v>1786</v>
      </c>
      <c r="B512" s="18" t="s">
        <v>1702</v>
      </c>
      <c r="C512" s="18" t="s">
        <v>1703</v>
      </c>
      <c r="D512" s="18" t="s">
        <v>19</v>
      </c>
      <c r="E512" s="25">
        <v>906.5</v>
      </c>
      <c r="F512" s="13">
        <f t="shared" si="7"/>
        <v>1096.865</v>
      </c>
    </row>
    <row r="513" spans="1:6" x14ac:dyDescent="0.25">
      <c r="A513" s="18" t="s">
        <v>1090</v>
      </c>
      <c r="B513" s="18" t="s">
        <v>1091</v>
      </c>
      <c r="C513" s="18" t="s">
        <v>1171</v>
      </c>
      <c r="D513" s="18" t="s">
        <v>19</v>
      </c>
      <c r="E513" s="25">
        <v>1127</v>
      </c>
      <c r="F513" s="13">
        <f t="shared" si="7"/>
        <v>1363.67</v>
      </c>
    </row>
    <row r="514" spans="1:6" x14ac:dyDescent="0.25">
      <c r="A514" s="18" t="s">
        <v>1096</v>
      </c>
      <c r="B514" s="18" t="s">
        <v>1097</v>
      </c>
      <c r="C514" s="18" t="s">
        <v>1181</v>
      </c>
      <c r="D514" s="18" t="s">
        <v>1379</v>
      </c>
      <c r="E514" s="25">
        <v>2107</v>
      </c>
      <c r="F514" s="13">
        <f t="shared" si="7"/>
        <v>2549.4699999999998</v>
      </c>
    </row>
    <row r="515" spans="1:6" x14ac:dyDescent="0.25">
      <c r="A515" s="18" t="s">
        <v>1098</v>
      </c>
      <c r="B515" s="18" t="s">
        <v>1099</v>
      </c>
      <c r="C515" s="18" t="s">
        <v>1171</v>
      </c>
      <c r="D515" s="18" t="s">
        <v>1100</v>
      </c>
      <c r="E515" s="25">
        <v>1421</v>
      </c>
      <c r="F515" s="13">
        <f t="shared" si="7"/>
        <v>1719.4099999999999</v>
      </c>
    </row>
    <row r="516" spans="1:6" x14ac:dyDescent="0.25">
      <c r="A516" s="18" t="s">
        <v>1102</v>
      </c>
      <c r="B516" s="18" t="s">
        <v>1103</v>
      </c>
      <c r="C516" s="18" t="s">
        <v>1171</v>
      </c>
      <c r="D516" s="18" t="s">
        <v>1380</v>
      </c>
      <c r="E516" s="25">
        <v>1421</v>
      </c>
      <c r="F516" s="13">
        <f t="shared" si="7"/>
        <v>1719.4099999999999</v>
      </c>
    </row>
    <row r="517" spans="1:6" x14ac:dyDescent="0.25">
      <c r="A517" s="18" t="s">
        <v>1787</v>
      </c>
      <c r="B517" s="18" t="s">
        <v>1704</v>
      </c>
      <c r="C517" s="18" t="s">
        <v>1640</v>
      </c>
      <c r="D517" s="18" t="s">
        <v>1705</v>
      </c>
      <c r="E517" s="25">
        <v>1421</v>
      </c>
      <c r="F517" s="13">
        <f t="shared" si="7"/>
        <v>1719.4099999999999</v>
      </c>
    </row>
    <row r="518" spans="1:6" x14ac:dyDescent="0.25">
      <c r="A518" s="18" t="s">
        <v>1104</v>
      </c>
      <c r="B518" s="18" t="s">
        <v>1105</v>
      </c>
      <c r="C518" s="18" t="s">
        <v>1188</v>
      </c>
      <c r="D518" s="18" t="s">
        <v>19</v>
      </c>
      <c r="E518" s="25">
        <v>1004.5</v>
      </c>
      <c r="F518" s="13">
        <f t="shared" si="7"/>
        <v>1215.4449999999999</v>
      </c>
    </row>
    <row r="519" spans="1:6" x14ac:dyDescent="0.25">
      <c r="A519" s="18" t="s">
        <v>1106</v>
      </c>
      <c r="B519" s="18" t="s">
        <v>1107</v>
      </c>
      <c r="C519" s="18" t="s">
        <v>1181</v>
      </c>
      <c r="D519" s="18" t="s">
        <v>19</v>
      </c>
      <c r="E519" s="25">
        <v>1666</v>
      </c>
      <c r="F519" s="13">
        <f t="shared" si="7"/>
        <v>2015.86</v>
      </c>
    </row>
    <row r="520" spans="1:6" x14ac:dyDescent="0.25">
      <c r="A520" s="18" t="s">
        <v>1108</v>
      </c>
      <c r="B520" s="19" t="s">
        <v>1109</v>
      </c>
      <c r="C520" s="18" t="s">
        <v>1181</v>
      </c>
      <c r="D520" s="18" t="s">
        <v>299</v>
      </c>
      <c r="E520" s="25">
        <v>1372</v>
      </c>
      <c r="F520" s="13">
        <f t="shared" si="7"/>
        <v>1660.12</v>
      </c>
    </row>
    <row r="521" spans="1:6" x14ac:dyDescent="0.25">
      <c r="A521" s="18" t="s">
        <v>1858</v>
      </c>
      <c r="B521" s="19" t="s">
        <v>1856</v>
      </c>
      <c r="C521" s="18" t="s">
        <v>1857</v>
      </c>
      <c r="D521" s="18" t="s">
        <v>19</v>
      </c>
      <c r="E521" s="25">
        <v>1127</v>
      </c>
      <c r="F521" s="13">
        <f t="shared" si="7"/>
        <v>1363.67</v>
      </c>
    </row>
    <row r="522" spans="1:6" x14ac:dyDescent="0.25">
      <c r="A522" s="18" t="s">
        <v>1110</v>
      </c>
      <c r="B522" s="18" t="s">
        <v>1111</v>
      </c>
      <c r="C522" s="18" t="s">
        <v>1171</v>
      </c>
      <c r="D522" s="18" t="s">
        <v>19</v>
      </c>
      <c r="E522" s="25">
        <v>3332</v>
      </c>
      <c r="F522" s="13">
        <f t="shared" si="7"/>
        <v>4031.72</v>
      </c>
    </row>
    <row r="523" spans="1:6" x14ac:dyDescent="0.25">
      <c r="A523" s="18" t="s">
        <v>1788</v>
      </c>
      <c r="B523" s="18" t="s">
        <v>1706</v>
      </c>
      <c r="C523" s="18" t="s">
        <v>539</v>
      </c>
      <c r="D523" s="18" t="s">
        <v>19</v>
      </c>
      <c r="E523" s="25">
        <v>490</v>
      </c>
      <c r="F523" s="13">
        <f t="shared" si="7"/>
        <v>592.9</v>
      </c>
    </row>
    <row r="524" spans="1:6" x14ac:dyDescent="0.25">
      <c r="A524" s="18" t="s">
        <v>1112</v>
      </c>
      <c r="B524" s="18" t="s">
        <v>1113</v>
      </c>
      <c r="C524" s="18" t="s">
        <v>1181</v>
      </c>
      <c r="D524" s="18" t="s">
        <v>19</v>
      </c>
      <c r="E524" s="25">
        <v>1127</v>
      </c>
      <c r="F524" s="13">
        <f t="shared" si="7"/>
        <v>1363.67</v>
      </c>
    </row>
    <row r="525" spans="1:6" x14ac:dyDescent="0.25">
      <c r="A525" s="18" t="s">
        <v>1513</v>
      </c>
      <c r="B525" s="18" t="s">
        <v>1462</v>
      </c>
      <c r="C525" s="18" t="s">
        <v>1171</v>
      </c>
      <c r="D525" s="18" t="s">
        <v>1463</v>
      </c>
      <c r="E525" s="25">
        <v>1004.5</v>
      </c>
      <c r="F525" s="13">
        <f t="shared" si="7"/>
        <v>1215.4449999999999</v>
      </c>
    </row>
    <row r="526" spans="1:6" x14ac:dyDescent="0.25">
      <c r="A526" s="18" t="s">
        <v>1114</v>
      </c>
      <c r="B526" s="18" t="s">
        <v>1115</v>
      </c>
      <c r="C526" s="18" t="s">
        <v>1171</v>
      </c>
      <c r="D526" s="18" t="s">
        <v>19</v>
      </c>
      <c r="E526" s="25">
        <v>1886.5</v>
      </c>
      <c r="F526" s="13">
        <f t="shared" si="7"/>
        <v>2282.665</v>
      </c>
    </row>
    <row r="527" spans="1:6" x14ac:dyDescent="0.25">
      <c r="A527" s="18" t="s">
        <v>1116</v>
      </c>
      <c r="B527" s="18" t="s">
        <v>1117</v>
      </c>
      <c r="C527" s="18" t="s">
        <v>1194</v>
      </c>
      <c r="D527" s="18" t="s">
        <v>1118</v>
      </c>
      <c r="E527" s="25">
        <v>1176</v>
      </c>
      <c r="F527" s="13">
        <f t="shared" si="7"/>
        <v>1422.96</v>
      </c>
    </row>
    <row r="528" spans="1:6" x14ac:dyDescent="0.25">
      <c r="A528" s="18" t="s">
        <v>1789</v>
      </c>
      <c r="B528" s="18" t="s">
        <v>1707</v>
      </c>
      <c r="C528" s="18" t="s">
        <v>1640</v>
      </c>
      <c r="D528" s="18" t="s">
        <v>19</v>
      </c>
      <c r="E528" s="25">
        <v>1176</v>
      </c>
      <c r="F528" s="13">
        <f t="shared" si="7"/>
        <v>1422.96</v>
      </c>
    </row>
    <row r="529" spans="1:6" ht="15.75" x14ac:dyDescent="0.25">
      <c r="A529" s="26"/>
    </row>
    <row r="530" spans="1:6" x14ac:dyDescent="0.25">
      <c r="A530" s="28"/>
      <c r="B530" s="28"/>
      <c r="C530" s="28"/>
      <c r="D530" s="28"/>
    </row>
    <row r="531" spans="1:6" ht="15.75" thickBot="1" x14ac:dyDescent="0.3"/>
    <row r="532" spans="1:6" x14ac:dyDescent="0.25">
      <c r="A532" s="32" t="s">
        <v>1810</v>
      </c>
      <c r="B532" s="33"/>
      <c r="C532" s="33"/>
      <c r="D532" s="33"/>
      <c r="E532" s="33"/>
      <c r="F532" s="37"/>
    </row>
    <row r="533" spans="1:6" x14ac:dyDescent="0.25">
      <c r="A533" s="31" t="s">
        <v>1811</v>
      </c>
      <c r="B533" s="38"/>
      <c r="C533" s="38"/>
      <c r="D533" s="38"/>
      <c r="E533" s="38"/>
      <c r="F533" s="39"/>
    </row>
    <row r="534" spans="1:6" x14ac:dyDescent="0.25">
      <c r="A534" s="31" t="s">
        <v>1812</v>
      </c>
      <c r="B534" s="38"/>
      <c r="C534" s="38"/>
      <c r="D534" s="38"/>
      <c r="E534" s="38"/>
      <c r="F534" s="39"/>
    </row>
    <row r="535" spans="1:6" ht="15.75" thickBot="1" x14ac:dyDescent="0.3">
      <c r="A535" s="29" t="s">
        <v>1813</v>
      </c>
      <c r="B535" s="30"/>
      <c r="C535" s="30"/>
      <c r="D535" s="30"/>
      <c r="E535" s="30"/>
      <c r="F535" s="40"/>
    </row>
  </sheetData>
  <mergeCells count="6">
    <mergeCell ref="E7:F7"/>
    <mergeCell ref="A530:D530"/>
    <mergeCell ref="A535:F535"/>
    <mergeCell ref="A534:F534"/>
    <mergeCell ref="A533:F533"/>
    <mergeCell ref="A532:F532"/>
  </mergeCells>
  <pageMargins left="0.39370078740157483" right="0.31496062992125984" top="0.74803149606299213" bottom="0.74803149606299213" header="0.31496062992125984" footer="0.31496062992125984"/>
  <pageSetup paperSize="9"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6"/>
  <sheetViews>
    <sheetView topLeftCell="B59" zoomScaleNormal="100" workbookViewId="0">
      <selection activeCell="B90" sqref="B90"/>
    </sheetView>
  </sheetViews>
  <sheetFormatPr defaultRowHeight="15" x14ac:dyDescent="0.25"/>
  <cols>
    <col min="2" max="2" width="20.7109375" customWidth="1"/>
    <col min="3" max="3" width="7.7109375" style="1" customWidth="1"/>
    <col min="4" max="4" width="5.7109375" customWidth="1"/>
    <col min="5" max="5" width="20.7109375" customWidth="1"/>
    <col min="6" max="6" width="7.7109375" style="1" customWidth="1"/>
    <col min="7" max="7" width="5.7109375" customWidth="1"/>
    <col min="8" max="8" width="20.7109375" customWidth="1"/>
    <col min="9" max="9" width="7.7109375" style="1" customWidth="1"/>
    <col min="10" max="10" width="5.7109375" customWidth="1"/>
    <col min="11" max="11" width="20.7109375" customWidth="1"/>
    <col min="12" max="12" width="7.7109375" style="1" customWidth="1"/>
  </cols>
  <sheetData>
    <row r="1" spans="2:12" ht="15.75" thickBot="1" x14ac:dyDescent="0.3"/>
    <row r="2" spans="2:12" ht="15.75" thickBot="1" x14ac:dyDescent="0.3">
      <c r="B2" s="34" t="s">
        <v>1415</v>
      </c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2:12" x14ac:dyDescent="0.25">
      <c r="B3" s="2" t="s">
        <v>37</v>
      </c>
      <c r="C3" s="3" t="s">
        <v>38</v>
      </c>
      <c r="D3" s="4"/>
      <c r="E3" s="4" t="s">
        <v>218</v>
      </c>
      <c r="F3" s="3" t="s">
        <v>222</v>
      </c>
      <c r="G3" s="4"/>
      <c r="H3" s="4" t="s">
        <v>695</v>
      </c>
      <c r="I3" s="3" t="s">
        <v>696</v>
      </c>
      <c r="J3" s="4"/>
      <c r="K3" s="4" t="s">
        <v>918</v>
      </c>
      <c r="L3" s="9" t="s">
        <v>919</v>
      </c>
    </row>
    <row r="4" spans="2:12" x14ac:dyDescent="0.25">
      <c r="B4" s="5" t="s">
        <v>52</v>
      </c>
      <c r="C4" s="1" t="s">
        <v>53</v>
      </c>
      <c r="E4" t="s">
        <v>225</v>
      </c>
      <c r="F4" s="1" t="s">
        <v>226</v>
      </c>
      <c r="H4" t="s">
        <v>740</v>
      </c>
      <c r="I4" s="1" t="s">
        <v>741</v>
      </c>
      <c r="K4" t="s">
        <v>964</v>
      </c>
      <c r="L4" s="10" t="s">
        <v>965</v>
      </c>
    </row>
    <row r="5" spans="2:12" x14ac:dyDescent="0.25">
      <c r="B5" s="5" t="s">
        <v>107</v>
      </c>
      <c r="C5" s="1" t="s">
        <v>108</v>
      </c>
      <c r="E5" t="s">
        <v>229</v>
      </c>
      <c r="F5" s="1" t="s">
        <v>230</v>
      </c>
      <c r="H5" t="s">
        <v>748</v>
      </c>
      <c r="I5" s="1" t="s">
        <v>749</v>
      </c>
      <c r="K5" t="s">
        <v>966</v>
      </c>
      <c r="L5" s="10" t="s">
        <v>967</v>
      </c>
    </row>
    <row r="6" spans="2:12" x14ac:dyDescent="0.25">
      <c r="B6" s="5" t="s">
        <v>198</v>
      </c>
      <c r="C6" s="1" t="s">
        <v>199</v>
      </c>
      <c r="E6" t="s">
        <v>537</v>
      </c>
      <c r="F6" s="1" t="s">
        <v>538</v>
      </c>
      <c r="H6" t="s">
        <v>780</v>
      </c>
      <c r="I6" s="1" t="s">
        <v>781</v>
      </c>
      <c r="K6" t="s">
        <v>1008</v>
      </c>
      <c r="L6" s="10" t="s">
        <v>1009</v>
      </c>
    </row>
    <row r="7" spans="2:12" x14ac:dyDescent="0.25">
      <c r="B7" s="5" t="s">
        <v>265</v>
      </c>
      <c r="C7" s="1" t="s">
        <v>266</v>
      </c>
      <c r="E7" t="s">
        <v>1225</v>
      </c>
      <c r="F7" s="1" t="s">
        <v>1311</v>
      </c>
      <c r="H7" t="s">
        <v>782</v>
      </c>
      <c r="I7" s="1" t="s">
        <v>783</v>
      </c>
      <c r="K7" t="s">
        <v>1012</v>
      </c>
      <c r="L7" s="10" t="s">
        <v>1013</v>
      </c>
    </row>
    <row r="8" spans="2:12" x14ac:dyDescent="0.25">
      <c r="B8" s="5" t="s">
        <v>1278</v>
      </c>
      <c r="C8" s="1" t="s">
        <v>1279</v>
      </c>
      <c r="E8" t="s">
        <v>570</v>
      </c>
      <c r="F8" s="1" t="s">
        <v>571</v>
      </c>
      <c r="H8" t="s">
        <v>804</v>
      </c>
      <c r="I8" s="1" t="s">
        <v>805</v>
      </c>
      <c r="K8" t="s">
        <v>1024</v>
      </c>
      <c r="L8" s="10" t="s">
        <v>1025</v>
      </c>
    </row>
    <row r="9" spans="2:12" x14ac:dyDescent="0.25">
      <c r="B9" s="5" t="s">
        <v>414</v>
      </c>
      <c r="C9" s="1" t="s">
        <v>415</v>
      </c>
      <c r="E9" t="s">
        <v>1228</v>
      </c>
      <c r="F9" s="1" t="s">
        <v>1229</v>
      </c>
      <c r="H9" t="s">
        <v>1256</v>
      </c>
      <c r="I9" s="1" t="s">
        <v>1257</v>
      </c>
      <c r="K9" t="s">
        <v>1063</v>
      </c>
      <c r="L9" s="10" t="s">
        <v>1064</v>
      </c>
    </row>
    <row r="10" spans="2:12" x14ac:dyDescent="0.25">
      <c r="B10" s="5" t="s">
        <v>421</v>
      </c>
      <c r="C10" s="1" t="s">
        <v>422</v>
      </c>
      <c r="E10" t="s">
        <v>609</v>
      </c>
      <c r="F10" s="1" t="s">
        <v>610</v>
      </c>
      <c r="H10" t="s">
        <v>882</v>
      </c>
      <c r="I10" s="1" t="s">
        <v>883</v>
      </c>
      <c r="L10" s="10"/>
    </row>
    <row r="11" spans="2:12" x14ac:dyDescent="0.25">
      <c r="B11" s="5" t="s">
        <v>423</v>
      </c>
      <c r="C11" s="1" t="s">
        <v>424</v>
      </c>
      <c r="E11" t="s">
        <v>643</v>
      </c>
      <c r="F11" s="1" t="s">
        <v>644</v>
      </c>
      <c r="H11" t="s">
        <v>894</v>
      </c>
      <c r="I11" s="1" t="s">
        <v>895</v>
      </c>
      <c r="L11" s="10"/>
    </row>
    <row r="12" spans="2:12" ht="15.75" thickBot="1" x14ac:dyDescent="0.3">
      <c r="B12" s="6" t="s">
        <v>468</v>
      </c>
      <c r="C12" s="7" t="s">
        <v>469</v>
      </c>
      <c r="D12" s="8"/>
      <c r="E12" s="8" t="s">
        <v>691</v>
      </c>
      <c r="F12" s="7" t="s">
        <v>692</v>
      </c>
      <c r="G12" s="8"/>
      <c r="H12" s="8" t="s">
        <v>916</v>
      </c>
      <c r="I12" s="7" t="s">
        <v>917</v>
      </c>
      <c r="J12" s="8"/>
      <c r="K12" s="8"/>
      <c r="L12" s="11"/>
    </row>
    <row r="17" spans="2:12" ht="15.75" thickBot="1" x14ac:dyDescent="0.3"/>
    <row r="18" spans="2:12" ht="15.75" thickBot="1" x14ac:dyDescent="0.3">
      <c r="B18" s="34" t="s">
        <v>1710</v>
      </c>
      <c r="C18" s="35"/>
      <c r="D18" s="35"/>
      <c r="E18" s="35"/>
      <c r="F18" s="35"/>
      <c r="G18" s="35"/>
      <c r="H18" s="35"/>
      <c r="I18" s="35"/>
      <c r="J18" s="35"/>
      <c r="K18" s="35"/>
      <c r="L18" s="36"/>
    </row>
    <row r="19" spans="2:12" x14ac:dyDescent="0.25">
      <c r="B19" t="s">
        <v>11</v>
      </c>
      <c r="C19" s="1" t="s">
        <v>12</v>
      </c>
      <c r="E19" t="s">
        <v>1607</v>
      </c>
      <c r="F19" s="1" t="s">
        <v>261</v>
      </c>
      <c r="H19" t="s">
        <v>655</v>
      </c>
      <c r="I19" s="1" t="s">
        <v>656</v>
      </c>
      <c r="K19" t="s">
        <v>1625</v>
      </c>
      <c r="L19" s="1" t="s">
        <v>840</v>
      </c>
    </row>
    <row r="20" spans="2:12" x14ac:dyDescent="0.25">
      <c r="B20" t="s">
        <v>14</v>
      </c>
      <c r="C20" s="1" t="s">
        <v>15</v>
      </c>
      <c r="E20" t="s">
        <v>262</v>
      </c>
      <c r="F20" s="1" t="s">
        <v>263</v>
      </c>
      <c r="H20" t="s">
        <v>662</v>
      </c>
      <c r="I20" s="1" t="s">
        <v>663</v>
      </c>
      <c r="K20" t="s">
        <v>847</v>
      </c>
      <c r="L20" s="1" t="s">
        <v>848</v>
      </c>
    </row>
    <row r="21" spans="2:12" x14ac:dyDescent="0.25">
      <c r="B21" t="s">
        <v>14</v>
      </c>
      <c r="C21" s="1" t="s">
        <v>16</v>
      </c>
      <c r="E21" t="s">
        <v>1608</v>
      </c>
      <c r="F21" s="1" t="s">
        <v>264</v>
      </c>
      <c r="H21" t="s">
        <v>683</v>
      </c>
      <c r="I21" s="1" t="s">
        <v>684</v>
      </c>
      <c r="K21" t="s">
        <v>1626</v>
      </c>
      <c r="L21" s="1" t="s">
        <v>849</v>
      </c>
    </row>
    <row r="22" spans="2:12" x14ac:dyDescent="0.25">
      <c r="B22" t="s">
        <v>20</v>
      </c>
      <c r="C22" s="1" t="s">
        <v>21</v>
      </c>
      <c r="E22" t="s">
        <v>1609</v>
      </c>
      <c r="F22" s="1" t="s">
        <v>267</v>
      </c>
      <c r="H22" t="s">
        <v>687</v>
      </c>
      <c r="I22" s="1" t="s">
        <v>688</v>
      </c>
      <c r="K22" t="s">
        <v>854</v>
      </c>
      <c r="L22" s="1" t="s">
        <v>855</v>
      </c>
    </row>
    <row r="23" spans="2:12" x14ac:dyDescent="0.25">
      <c r="B23" t="s">
        <v>22</v>
      </c>
      <c r="C23" s="1" t="s">
        <v>23</v>
      </c>
      <c r="E23" t="s">
        <v>1610</v>
      </c>
      <c r="F23" s="1" t="s">
        <v>288</v>
      </c>
      <c r="H23" t="s">
        <v>689</v>
      </c>
      <c r="I23" s="1" t="s">
        <v>690</v>
      </c>
      <c r="K23" t="s">
        <v>856</v>
      </c>
      <c r="L23" s="1" t="s">
        <v>857</v>
      </c>
    </row>
    <row r="24" spans="2:12" x14ac:dyDescent="0.25">
      <c r="B24" t="s">
        <v>41</v>
      </c>
      <c r="C24" s="1" t="s">
        <v>42</v>
      </c>
      <c r="E24" t="s">
        <v>289</v>
      </c>
      <c r="F24" s="1" t="s">
        <v>290</v>
      </c>
      <c r="H24" t="s">
        <v>693</v>
      </c>
      <c r="I24" s="1" t="s">
        <v>694</v>
      </c>
      <c r="K24" t="s">
        <v>884</v>
      </c>
      <c r="L24" s="1" t="s">
        <v>885</v>
      </c>
    </row>
    <row r="25" spans="2:12" x14ac:dyDescent="0.25">
      <c r="B25" t="s">
        <v>43</v>
      </c>
      <c r="C25" s="1" t="s">
        <v>44</v>
      </c>
      <c r="E25" t="s">
        <v>327</v>
      </c>
      <c r="F25" s="1" t="s">
        <v>328</v>
      </c>
      <c r="H25" t="s">
        <v>1617</v>
      </c>
      <c r="I25" s="1" t="s">
        <v>699</v>
      </c>
      <c r="K25" t="s">
        <v>1627</v>
      </c>
      <c r="L25" s="1" t="s">
        <v>888</v>
      </c>
    </row>
    <row r="26" spans="2:12" x14ac:dyDescent="0.25">
      <c r="B26" t="s">
        <v>1599</v>
      </c>
      <c r="C26" s="1" t="s">
        <v>49</v>
      </c>
      <c r="E26" t="s">
        <v>346</v>
      </c>
      <c r="F26" s="1" t="s">
        <v>347</v>
      </c>
      <c r="H26" t="s">
        <v>700</v>
      </c>
      <c r="I26" s="1" t="s">
        <v>701</v>
      </c>
      <c r="K26" t="s">
        <v>1628</v>
      </c>
      <c r="L26" s="1" t="s">
        <v>889</v>
      </c>
    </row>
    <row r="27" spans="2:12" x14ac:dyDescent="0.25">
      <c r="B27" t="s">
        <v>50</v>
      </c>
      <c r="C27" s="1" t="s">
        <v>51</v>
      </c>
      <c r="E27" t="s">
        <v>1611</v>
      </c>
      <c r="F27" s="1" t="s">
        <v>350</v>
      </c>
      <c r="H27" t="s">
        <v>704</v>
      </c>
      <c r="I27" s="1" t="s">
        <v>705</v>
      </c>
      <c r="K27" t="s">
        <v>896</v>
      </c>
      <c r="L27" s="1" t="s">
        <v>897</v>
      </c>
    </row>
    <row r="28" spans="2:12" x14ac:dyDescent="0.25">
      <c r="B28" t="s">
        <v>56</v>
      </c>
      <c r="C28" s="1" t="s">
        <v>57</v>
      </c>
      <c r="E28" t="s">
        <v>354</v>
      </c>
      <c r="F28" s="1" t="s">
        <v>355</v>
      </c>
      <c r="H28" t="s">
        <v>704</v>
      </c>
      <c r="I28" s="1" t="s">
        <v>706</v>
      </c>
      <c r="K28" t="s">
        <v>908</v>
      </c>
      <c r="L28" s="1" t="s">
        <v>909</v>
      </c>
    </row>
    <row r="29" spans="2:12" x14ac:dyDescent="0.25">
      <c r="B29" t="s">
        <v>60</v>
      </c>
      <c r="C29" s="1" t="s">
        <v>61</v>
      </c>
      <c r="E29" t="s">
        <v>390</v>
      </c>
      <c r="F29" s="1" t="s">
        <v>391</v>
      </c>
      <c r="H29" t="s">
        <v>704</v>
      </c>
      <c r="I29" s="1" t="s">
        <v>707</v>
      </c>
      <c r="K29" t="s">
        <v>910</v>
      </c>
      <c r="L29" s="1" t="s">
        <v>911</v>
      </c>
    </row>
    <row r="30" spans="2:12" x14ac:dyDescent="0.25">
      <c r="B30" t="s">
        <v>64</v>
      </c>
      <c r="C30" s="1" t="s">
        <v>65</v>
      </c>
      <c r="E30" t="s">
        <v>412</v>
      </c>
      <c r="F30" s="1" t="s">
        <v>413</v>
      </c>
      <c r="H30" t="s">
        <v>1618</v>
      </c>
      <c r="I30" s="1" t="s">
        <v>713</v>
      </c>
      <c r="K30" t="s">
        <v>912</v>
      </c>
      <c r="L30" s="1" t="s">
        <v>913</v>
      </c>
    </row>
    <row r="31" spans="2:12" x14ac:dyDescent="0.25">
      <c r="B31" t="s">
        <v>66</v>
      </c>
      <c r="C31" s="1" t="s">
        <v>67</v>
      </c>
      <c r="E31" t="s">
        <v>427</v>
      </c>
      <c r="F31" s="1" t="s">
        <v>428</v>
      </c>
      <c r="H31" t="s">
        <v>714</v>
      </c>
      <c r="I31" s="1" t="s">
        <v>715</v>
      </c>
      <c r="K31" t="s">
        <v>1632</v>
      </c>
      <c r="L31" s="1" t="s">
        <v>996</v>
      </c>
    </row>
    <row r="32" spans="2:12" x14ac:dyDescent="0.25">
      <c r="B32" t="s">
        <v>68</v>
      </c>
      <c r="C32" s="1" t="s">
        <v>69</v>
      </c>
      <c r="E32" t="s">
        <v>427</v>
      </c>
      <c r="F32" s="1" t="s">
        <v>429</v>
      </c>
      <c r="H32" t="s">
        <v>724</v>
      </c>
      <c r="I32" s="1" t="s">
        <v>725</v>
      </c>
      <c r="K32" t="s">
        <v>1034</v>
      </c>
      <c r="L32" s="1" t="s">
        <v>1035</v>
      </c>
    </row>
    <row r="33" spans="2:12" x14ac:dyDescent="0.25">
      <c r="B33" t="s">
        <v>1600</v>
      </c>
      <c r="C33" s="1" t="s">
        <v>70</v>
      </c>
      <c r="E33" t="s">
        <v>434</v>
      </c>
      <c r="F33" s="1" t="s">
        <v>435</v>
      </c>
      <c r="H33" t="s">
        <v>728</v>
      </c>
      <c r="I33" s="1" t="s">
        <v>729</v>
      </c>
      <c r="K33" t="s">
        <v>1047</v>
      </c>
      <c r="L33" s="1" t="s">
        <v>1048</v>
      </c>
    </row>
    <row r="34" spans="2:12" x14ac:dyDescent="0.25">
      <c r="B34" t="s">
        <v>71</v>
      </c>
      <c r="C34" s="1" t="s">
        <v>72</v>
      </c>
      <c r="E34" t="s">
        <v>436</v>
      </c>
      <c r="F34" s="1" t="s">
        <v>437</v>
      </c>
      <c r="H34" t="s">
        <v>1620</v>
      </c>
      <c r="I34" s="1" t="s">
        <v>732</v>
      </c>
      <c r="K34" t="s">
        <v>1051</v>
      </c>
      <c r="L34" s="1" t="s">
        <v>1052</v>
      </c>
    </row>
    <row r="35" spans="2:12" x14ac:dyDescent="0.25">
      <c r="B35" t="s">
        <v>1601</v>
      </c>
      <c r="C35" s="1" t="s">
        <v>77</v>
      </c>
      <c r="E35" t="s">
        <v>438</v>
      </c>
      <c r="F35" s="1" t="s">
        <v>439</v>
      </c>
      <c r="H35" t="s">
        <v>1619</v>
      </c>
      <c r="I35" s="1" t="s">
        <v>739</v>
      </c>
      <c r="K35" t="s">
        <v>1059</v>
      </c>
      <c r="L35" s="1" t="s">
        <v>1060</v>
      </c>
    </row>
    <row r="36" spans="2:12" x14ac:dyDescent="0.25">
      <c r="B36" t="s">
        <v>80</v>
      </c>
      <c r="C36" s="1" t="s">
        <v>81</v>
      </c>
      <c r="E36" t="s">
        <v>452</v>
      </c>
      <c r="F36" s="1" t="s">
        <v>453</v>
      </c>
      <c r="H36" t="s">
        <v>746</v>
      </c>
      <c r="I36" s="1" t="s">
        <v>747</v>
      </c>
      <c r="K36" t="s">
        <v>1067</v>
      </c>
      <c r="L36" s="1" t="s">
        <v>1068</v>
      </c>
    </row>
    <row r="37" spans="2:12" x14ac:dyDescent="0.25">
      <c r="B37" t="s">
        <v>1602</v>
      </c>
      <c r="C37" s="1" t="s">
        <v>90</v>
      </c>
      <c r="E37" t="s">
        <v>473</v>
      </c>
      <c r="F37" s="1" t="s">
        <v>474</v>
      </c>
      <c r="H37" t="s">
        <v>750</v>
      </c>
      <c r="I37" s="1" t="s">
        <v>751</v>
      </c>
      <c r="K37" t="s">
        <v>1069</v>
      </c>
      <c r="L37" s="1" t="s">
        <v>1070</v>
      </c>
    </row>
    <row r="38" spans="2:12" x14ac:dyDescent="0.25">
      <c r="B38" t="s">
        <v>91</v>
      </c>
      <c r="C38" s="1" t="s">
        <v>92</v>
      </c>
      <c r="E38" t="s">
        <v>477</v>
      </c>
      <c r="F38" s="1" t="s">
        <v>478</v>
      </c>
      <c r="H38" t="s">
        <v>1621</v>
      </c>
      <c r="I38" s="1" t="s">
        <v>758</v>
      </c>
      <c r="K38" t="s">
        <v>1633</v>
      </c>
      <c r="L38" s="1" t="s">
        <v>1074</v>
      </c>
    </row>
    <row r="39" spans="2:12" x14ac:dyDescent="0.25">
      <c r="B39" t="s">
        <v>100</v>
      </c>
      <c r="C39" s="1" t="s">
        <v>101</v>
      </c>
      <c r="E39" t="s">
        <v>483</v>
      </c>
      <c r="F39" s="1" t="s">
        <v>484</v>
      </c>
      <c r="H39" t="s">
        <v>759</v>
      </c>
      <c r="I39" s="1" t="s">
        <v>760</v>
      </c>
      <c r="K39" t="s">
        <v>1075</v>
      </c>
      <c r="L39" s="1" t="s">
        <v>1076</v>
      </c>
    </row>
    <row r="40" spans="2:12" x14ac:dyDescent="0.25">
      <c r="B40" t="s">
        <v>105</v>
      </c>
      <c r="C40" s="1" t="s">
        <v>106</v>
      </c>
      <c r="E40" t="s">
        <v>487</v>
      </c>
      <c r="F40" s="1" t="s">
        <v>488</v>
      </c>
      <c r="H40" t="s">
        <v>761</v>
      </c>
      <c r="I40" s="1" t="s">
        <v>762</v>
      </c>
      <c r="K40" t="s">
        <v>1084</v>
      </c>
      <c r="L40" s="1" t="s">
        <v>1085</v>
      </c>
    </row>
    <row r="41" spans="2:12" x14ac:dyDescent="0.25">
      <c r="B41" t="s">
        <v>1603</v>
      </c>
      <c r="C41" s="1" t="s">
        <v>117</v>
      </c>
      <c r="E41" t="s">
        <v>517</v>
      </c>
      <c r="F41" s="1" t="s">
        <v>518</v>
      </c>
      <c r="H41" t="s">
        <v>765</v>
      </c>
      <c r="I41" s="1" t="s">
        <v>766</v>
      </c>
      <c r="K41" t="s">
        <v>1092</v>
      </c>
      <c r="L41" s="1" t="s">
        <v>1093</v>
      </c>
    </row>
    <row r="42" spans="2:12" x14ac:dyDescent="0.25">
      <c r="B42" t="s">
        <v>118</v>
      </c>
      <c r="C42" s="1" t="s">
        <v>119</v>
      </c>
      <c r="E42" t="s">
        <v>525</v>
      </c>
      <c r="F42" s="1" t="s">
        <v>526</v>
      </c>
      <c r="H42" t="s">
        <v>767</v>
      </c>
      <c r="I42" s="1" t="s">
        <v>768</v>
      </c>
      <c r="K42" t="s">
        <v>1094</v>
      </c>
      <c r="L42" s="1" t="s">
        <v>1095</v>
      </c>
    </row>
    <row r="43" spans="2:12" x14ac:dyDescent="0.25">
      <c r="B43" t="s">
        <v>120</v>
      </c>
      <c r="C43" s="1" t="s">
        <v>121</v>
      </c>
      <c r="E43" t="s">
        <v>1612</v>
      </c>
      <c r="F43" s="1" t="s">
        <v>544</v>
      </c>
      <c r="H43" t="s">
        <v>769</v>
      </c>
      <c r="I43" s="1" t="s">
        <v>770</v>
      </c>
      <c r="K43" t="s">
        <v>1635</v>
      </c>
      <c r="L43" s="1" t="s">
        <v>1101</v>
      </c>
    </row>
    <row r="44" spans="2:12" x14ac:dyDescent="0.25">
      <c r="B44" t="s">
        <v>1604</v>
      </c>
      <c r="C44" s="1" t="s">
        <v>130</v>
      </c>
      <c r="E44" t="s">
        <v>554</v>
      </c>
      <c r="F44" s="1" t="s">
        <v>555</v>
      </c>
      <c r="H44" t="s">
        <v>1622</v>
      </c>
      <c r="I44" s="1" t="s">
        <v>792</v>
      </c>
      <c r="K44" t="s">
        <v>1634</v>
      </c>
      <c r="L44" s="1" t="s">
        <v>1121</v>
      </c>
    </row>
    <row r="45" spans="2:12" x14ac:dyDescent="0.25">
      <c r="B45" t="s">
        <v>150</v>
      </c>
      <c r="C45" s="1" t="s">
        <v>151</v>
      </c>
      <c r="E45" t="s">
        <v>567</v>
      </c>
      <c r="F45" s="1" t="s">
        <v>568</v>
      </c>
      <c r="H45" t="s">
        <v>793</v>
      </c>
      <c r="I45" s="1" t="s">
        <v>794</v>
      </c>
      <c r="K45" t="s">
        <v>914</v>
      </c>
      <c r="L45" s="1" t="s">
        <v>915</v>
      </c>
    </row>
    <row r="46" spans="2:12" x14ac:dyDescent="0.25">
      <c r="B46" t="s">
        <v>1605</v>
      </c>
      <c r="C46" s="1" t="s">
        <v>164</v>
      </c>
      <c r="E46" t="s">
        <v>1613</v>
      </c>
      <c r="F46" s="1" t="s">
        <v>569</v>
      </c>
      <c r="H46" t="s">
        <v>799</v>
      </c>
      <c r="I46" s="1" t="s">
        <v>800</v>
      </c>
      <c r="K46" t="s">
        <v>920</v>
      </c>
      <c r="L46" s="1" t="s">
        <v>921</v>
      </c>
    </row>
    <row r="47" spans="2:12" x14ac:dyDescent="0.25">
      <c r="B47" t="s">
        <v>1606</v>
      </c>
      <c r="C47" s="1" t="s">
        <v>177</v>
      </c>
      <c r="E47" t="s">
        <v>572</v>
      </c>
      <c r="F47" s="1" t="s">
        <v>573</v>
      </c>
      <c r="H47" t="s">
        <v>1623</v>
      </c>
      <c r="I47" s="1" t="s">
        <v>811</v>
      </c>
      <c r="K47" t="s">
        <v>922</v>
      </c>
      <c r="L47" s="1" t="s">
        <v>923</v>
      </c>
    </row>
    <row r="48" spans="2:12" x14ac:dyDescent="0.25">
      <c r="B48" t="s">
        <v>203</v>
      </c>
      <c r="C48" s="1" t="s">
        <v>206</v>
      </c>
      <c r="E48" t="s">
        <v>1614</v>
      </c>
      <c r="F48" s="1" t="s">
        <v>574</v>
      </c>
      <c r="H48" t="s">
        <v>815</v>
      </c>
      <c r="I48" s="1" t="s">
        <v>816</v>
      </c>
      <c r="K48" t="s">
        <v>1629</v>
      </c>
      <c r="L48" s="1" t="s">
        <v>934</v>
      </c>
    </row>
    <row r="49" spans="2:12" x14ac:dyDescent="0.25">
      <c r="B49" t="s">
        <v>245</v>
      </c>
      <c r="C49" s="1" t="s">
        <v>246</v>
      </c>
      <c r="E49" t="s">
        <v>598</v>
      </c>
      <c r="F49" s="1" t="s">
        <v>599</v>
      </c>
      <c r="H49" t="s">
        <v>1624</v>
      </c>
      <c r="I49" s="1" t="s">
        <v>817</v>
      </c>
      <c r="K49" t="s">
        <v>948</v>
      </c>
      <c r="L49" s="1" t="s">
        <v>949</v>
      </c>
    </row>
    <row r="50" spans="2:12" x14ac:dyDescent="0.25">
      <c r="B50" t="s">
        <v>247</v>
      </c>
      <c r="C50" s="1" t="s">
        <v>248</v>
      </c>
      <c r="E50" t="s">
        <v>600</v>
      </c>
      <c r="F50" s="1" t="s">
        <v>601</v>
      </c>
      <c r="H50" t="s">
        <v>818</v>
      </c>
      <c r="I50" s="1" t="s">
        <v>819</v>
      </c>
      <c r="K50" t="s">
        <v>952</v>
      </c>
      <c r="L50" s="1" t="s">
        <v>953</v>
      </c>
    </row>
    <row r="51" spans="2:12" x14ac:dyDescent="0.25">
      <c r="B51" t="s">
        <v>251</v>
      </c>
      <c r="C51" s="1" t="s">
        <v>252</v>
      </c>
      <c r="E51" t="s">
        <v>615</v>
      </c>
      <c r="F51" s="1" t="s">
        <v>616</v>
      </c>
      <c r="H51" t="s">
        <v>826</v>
      </c>
      <c r="I51" s="1" t="s">
        <v>827</v>
      </c>
      <c r="K51" t="s">
        <v>956</v>
      </c>
      <c r="L51" s="1" t="s">
        <v>957</v>
      </c>
    </row>
    <row r="52" spans="2:12" x14ac:dyDescent="0.25">
      <c r="B52" t="s">
        <v>253</v>
      </c>
      <c r="C52" s="1" t="s">
        <v>254</v>
      </c>
      <c r="E52" t="s">
        <v>626</v>
      </c>
      <c r="F52" s="1" t="s">
        <v>627</v>
      </c>
      <c r="H52" t="s">
        <v>830</v>
      </c>
      <c r="I52" s="1" t="s">
        <v>831</v>
      </c>
      <c r="K52" t="s">
        <v>1630</v>
      </c>
      <c r="L52" s="1" t="s">
        <v>963</v>
      </c>
    </row>
    <row r="53" spans="2:12" x14ac:dyDescent="0.25">
      <c r="B53" t="s">
        <v>255</v>
      </c>
      <c r="C53" s="1" t="s">
        <v>256</v>
      </c>
      <c r="E53" t="s">
        <v>1615</v>
      </c>
      <c r="F53" s="1" t="s">
        <v>633</v>
      </c>
      <c r="H53" t="s">
        <v>834</v>
      </c>
      <c r="I53" s="1" t="s">
        <v>835</v>
      </c>
      <c r="K53" t="s">
        <v>973</v>
      </c>
      <c r="L53" s="1" t="s">
        <v>974</v>
      </c>
    </row>
    <row r="54" spans="2:12" x14ac:dyDescent="0.25">
      <c r="B54" t="s">
        <v>257</v>
      </c>
      <c r="C54" s="1" t="s">
        <v>258</v>
      </c>
      <c r="E54" t="s">
        <v>1616</v>
      </c>
      <c r="F54" s="1" t="s">
        <v>634</v>
      </c>
      <c r="H54" t="s">
        <v>838</v>
      </c>
      <c r="I54" s="1" t="s">
        <v>839</v>
      </c>
      <c r="K54" t="s">
        <v>1631</v>
      </c>
      <c r="L54" s="1" t="s">
        <v>975</v>
      </c>
    </row>
    <row r="56" spans="2:12" ht="15.75" thickBot="1" x14ac:dyDescent="0.3"/>
    <row r="57" spans="2:12" ht="15.75" thickBot="1" x14ac:dyDescent="0.3">
      <c r="B57" s="34" t="s">
        <v>1795</v>
      </c>
      <c r="C57" s="35"/>
      <c r="D57" s="35"/>
      <c r="E57" s="35"/>
      <c r="F57" s="35"/>
      <c r="G57" s="35"/>
      <c r="H57" s="35"/>
      <c r="I57" s="35"/>
      <c r="J57" s="35"/>
      <c r="K57" s="35"/>
      <c r="L57" s="36"/>
    </row>
    <row r="58" spans="2:12" x14ac:dyDescent="0.25">
      <c r="B58" s="12" t="s">
        <v>0</v>
      </c>
      <c r="C58" s="1" t="s">
        <v>1</v>
      </c>
      <c r="E58" s="12" t="s">
        <v>1735</v>
      </c>
      <c r="F58" s="1" t="s">
        <v>1647</v>
      </c>
      <c r="H58" s="12" t="s">
        <v>493</v>
      </c>
      <c r="I58" s="1" t="s">
        <v>496</v>
      </c>
      <c r="K58" s="12" t="s">
        <v>820</v>
      </c>
      <c r="L58" s="1" t="s">
        <v>821</v>
      </c>
    </row>
    <row r="59" spans="2:12" x14ac:dyDescent="0.25">
      <c r="B59" s="12" t="s">
        <v>3</v>
      </c>
      <c r="C59" s="1" t="s">
        <v>4</v>
      </c>
      <c r="E59" s="12" t="s">
        <v>1736</v>
      </c>
      <c r="F59" s="1" t="s">
        <v>1648</v>
      </c>
      <c r="H59" s="12" t="s">
        <v>493</v>
      </c>
      <c r="I59" s="1" t="s">
        <v>497</v>
      </c>
      <c r="K59" s="12" t="s">
        <v>828</v>
      </c>
      <c r="L59" s="1" t="s">
        <v>829</v>
      </c>
    </row>
    <row r="60" spans="2:12" x14ac:dyDescent="0.25">
      <c r="B60" s="12" t="s">
        <v>1726</v>
      </c>
      <c r="C60" s="1" t="s">
        <v>1636</v>
      </c>
      <c r="E60" s="12" t="s">
        <v>300</v>
      </c>
      <c r="F60" s="1" t="s">
        <v>301</v>
      </c>
      <c r="H60" s="12" t="s">
        <v>521</v>
      </c>
      <c r="I60" s="1" t="s">
        <v>522</v>
      </c>
      <c r="K60" s="12" t="s">
        <v>850</v>
      </c>
      <c r="L60" s="1" t="s">
        <v>851</v>
      </c>
    </row>
    <row r="61" spans="2:12" x14ac:dyDescent="0.25">
      <c r="B61" s="12" t="s">
        <v>29</v>
      </c>
      <c r="C61" s="1" t="s">
        <v>30</v>
      </c>
      <c r="E61" s="12" t="s">
        <v>306</v>
      </c>
      <c r="F61" s="1" t="s">
        <v>307</v>
      </c>
      <c r="H61" s="12" t="s">
        <v>527</v>
      </c>
      <c r="I61" s="1" t="s">
        <v>528</v>
      </c>
      <c r="K61" s="12" t="s">
        <v>862</v>
      </c>
      <c r="L61" s="1" t="s">
        <v>863</v>
      </c>
    </row>
    <row r="62" spans="2:12" x14ac:dyDescent="0.25">
      <c r="B62" s="12" t="s">
        <v>1794</v>
      </c>
      <c r="C62" s="1" t="s">
        <v>48</v>
      </c>
      <c r="E62" s="12" t="s">
        <v>306</v>
      </c>
      <c r="F62" s="1" t="s">
        <v>308</v>
      </c>
      <c r="H62" s="12" t="s">
        <v>535</v>
      </c>
      <c r="I62" s="1" t="s">
        <v>536</v>
      </c>
      <c r="K62" s="12" t="s">
        <v>864</v>
      </c>
      <c r="L62" s="1" t="s">
        <v>865</v>
      </c>
    </row>
    <row r="63" spans="2:12" x14ac:dyDescent="0.25">
      <c r="B63" s="12" t="s">
        <v>54</v>
      </c>
      <c r="C63" s="1" t="s">
        <v>55</v>
      </c>
      <c r="E63" s="12" t="s">
        <v>309</v>
      </c>
      <c r="F63" s="1" t="s">
        <v>310</v>
      </c>
      <c r="H63" s="12" t="s">
        <v>1752</v>
      </c>
      <c r="I63" s="1" t="s">
        <v>1664</v>
      </c>
      <c r="K63" s="12" t="s">
        <v>866</v>
      </c>
      <c r="L63" s="1" t="s">
        <v>867</v>
      </c>
    </row>
    <row r="64" spans="2:12" x14ac:dyDescent="0.25">
      <c r="B64" s="12" t="s">
        <v>82</v>
      </c>
      <c r="C64" s="1" t="s">
        <v>83</v>
      </c>
      <c r="E64" s="12" t="s">
        <v>320</v>
      </c>
      <c r="F64" s="1" t="s">
        <v>321</v>
      </c>
      <c r="H64" s="12" t="s">
        <v>557</v>
      </c>
      <c r="I64" s="1" t="s">
        <v>558</v>
      </c>
      <c r="K64" s="12" t="s">
        <v>870</v>
      </c>
      <c r="L64" s="1" t="s">
        <v>871</v>
      </c>
    </row>
    <row r="65" spans="2:12" x14ac:dyDescent="0.25">
      <c r="B65" s="12" t="s">
        <v>96</v>
      </c>
      <c r="C65" s="1" t="s">
        <v>97</v>
      </c>
      <c r="E65" s="12" t="s">
        <v>1737</v>
      </c>
      <c r="F65" s="1" t="s">
        <v>1653</v>
      </c>
      <c r="H65" s="12" t="s">
        <v>613</v>
      </c>
      <c r="I65" s="1" t="s">
        <v>614</v>
      </c>
      <c r="K65" s="12" t="s">
        <v>886</v>
      </c>
      <c r="L65" s="1" t="s">
        <v>887</v>
      </c>
    </row>
    <row r="66" spans="2:12" x14ac:dyDescent="0.25">
      <c r="B66" s="12" t="s">
        <v>98</v>
      </c>
      <c r="C66" s="1" t="s">
        <v>99</v>
      </c>
      <c r="E66" s="12" t="s">
        <v>1738</v>
      </c>
      <c r="F66" s="1" t="s">
        <v>1654</v>
      </c>
      <c r="H66" s="12" t="s">
        <v>622</v>
      </c>
      <c r="I66" s="1" t="s">
        <v>623</v>
      </c>
      <c r="K66" s="12" t="s">
        <v>890</v>
      </c>
      <c r="L66" s="1" t="s">
        <v>891</v>
      </c>
    </row>
    <row r="67" spans="2:12" x14ac:dyDescent="0.25">
      <c r="B67" s="12" t="s">
        <v>109</v>
      </c>
      <c r="C67" s="1" t="s">
        <v>110</v>
      </c>
      <c r="E67" s="12" t="s">
        <v>388</v>
      </c>
      <c r="F67" s="1" t="s">
        <v>389</v>
      </c>
      <c r="H67" s="12" t="s">
        <v>631</v>
      </c>
      <c r="I67" s="1" t="s">
        <v>632</v>
      </c>
      <c r="K67" s="12" t="s">
        <v>904</v>
      </c>
      <c r="L67" s="1" t="s">
        <v>905</v>
      </c>
    </row>
    <row r="68" spans="2:12" x14ac:dyDescent="0.25">
      <c r="B68" s="12" t="s">
        <v>124</v>
      </c>
      <c r="C68" s="1" t="s">
        <v>125</v>
      </c>
      <c r="E68" s="12" t="s">
        <v>400</v>
      </c>
      <c r="F68" s="1" t="s">
        <v>401</v>
      </c>
      <c r="H68" s="12" t="s">
        <v>639</v>
      </c>
      <c r="I68" s="1" t="s">
        <v>640</v>
      </c>
      <c r="K68" s="12" t="s">
        <v>924</v>
      </c>
      <c r="L68" s="1" t="s">
        <v>925</v>
      </c>
    </row>
    <row r="69" spans="2:12" x14ac:dyDescent="0.25">
      <c r="B69" s="12" t="s">
        <v>128</v>
      </c>
      <c r="C69" s="1" t="s">
        <v>129</v>
      </c>
      <c r="E69" s="12" t="s">
        <v>402</v>
      </c>
      <c r="F69" s="1" t="s">
        <v>403</v>
      </c>
      <c r="H69" s="12" t="s">
        <v>657</v>
      </c>
      <c r="I69" s="1" t="s">
        <v>658</v>
      </c>
      <c r="K69" s="12" t="s">
        <v>1268</v>
      </c>
      <c r="L69" s="1" t="s">
        <v>1269</v>
      </c>
    </row>
    <row r="70" spans="2:12" x14ac:dyDescent="0.25">
      <c r="B70" s="12" t="s">
        <v>141</v>
      </c>
      <c r="C70" s="1" t="s">
        <v>142</v>
      </c>
      <c r="E70" s="12" t="s">
        <v>402</v>
      </c>
      <c r="F70" s="1" t="s">
        <v>404</v>
      </c>
      <c r="H70" s="12" t="s">
        <v>685</v>
      </c>
      <c r="I70" s="1" t="s">
        <v>686</v>
      </c>
      <c r="K70" s="12" t="s">
        <v>984</v>
      </c>
      <c r="L70" s="1" t="s">
        <v>985</v>
      </c>
    </row>
    <row r="71" spans="2:12" x14ac:dyDescent="0.25">
      <c r="B71" s="12" t="s">
        <v>148</v>
      </c>
      <c r="C71" s="1" t="s">
        <v>149</v>
      </c>
      <c r="E71" s="12" t="s">
        <v>1218</v>
      </c>
      <c r="F71" s="1" t="s">
        <v>1308</v>
      </c>
      <c r="H71" s="12" t="s">
        <v>702</v>
      </c>
      <c r="I71" s="1" t="s">
        <v>703</v>
      </c>
      <c r="K71" s="12" t="s">
        <v>1003</v>
      </c>
      <c r="L71" s="1" t="s">
        <v>1004</v>
      </c>
    </row>
    <row r="72" spans="2:12" x14ac:dyDescent="0.25">
      <c r="B72" s="12" t="s">
        <v>159</v>
      </c>
      <c r="C72" s="1" t="s">
        <v>160</v>
      </c>
      <c r="E72" s="12" t="s">
        <v>1743</v>
      </c>
      <c r="F72" s="1" t="s">
        <v>1660</v>
      </c>
      <c r="H72" s="12" t="s">
        <v>722</v>
      </c>
      <c r="I72" s="1" t="s">
        <v>723</v>
      </c>
      <c r="K72" s="12" t="s">
        <v>1010</v>
      </c>
      <c r="L72" s="1" t="s">
        <v>1011</v>
      </c>
    </row>
    <row r="73" spans="2:12" x14ac:dyDescent="0.25">
      <c r="B73" s="12" t="s">
        <v>169</v>
      </c>
      <c r="C73" s="1" t="s">
        <v>170</v>
      </c>
      <c r="E73" s="12" t="s">
        <v>457</v>
      </c>
      <c r="F73" s="1" t="s">
        <v>458</v>
      </c>
      <c r="H73" s="12" t="s">
        <v>763</v>
      </c>
      <c r="I73" s="1" t="s">
        <v>764</v>
      </c>
      <c r="K73" s="12" t="s">
        <v>1016</v>
      </c>
      <c r="L73" s="1" t="s">
        <v>1017</v>
      </c>
    </row>
    <row r="74" spans="2:12" x14ac:dyDescent="0.25">
      <c r="B74" s="12" t="s">
        <v>173</v>
      </c>
      <c r="C74" s="1" t="s">
        <v>174</v>
      </c>
      <c r="E74" s="12" t="s">
        <v>459</v>
      </c>
      <c r="F74" s="1" t="s">
        <v>460</v>
      </c>
      <c r="H74" s="12" t="s">
        <v>771</v>
      </c>
      <c r="I74" s="1" t="s">
        <v>772</v>
      </c>
      <c r="K74" s="12" t="s">
        <v>1020</v>
      </c>
      <c r="L74" s="1" t="s">
        <v>1021</v>
      </c>
    </row>
    <row r="75" spans="2:12" x14ac:dyDescent="0.25">
      <c r="B75" s="12" t="s">
        <v>187</v>
      </c>
      <c r="C75" s="1" t="s">
        <v>188</v>
      </c>
      <c r="E75" s="12" t="s">
        <v>479</v>
      </c>
      <c r="F75" s="1" t="s">
        <v>480</v>
      </c>
      <c r="H75" s="12" t="s">
        <v>777</v>
      </c>
      <c r="I75" s="1" t="s">
        <v>778</v>
      </c>
      <c r="K75" s="12" t="s">
        <v>1783</v>
      </c>
      <c r="L75" s="1" t="s">
        <v>1698</v>
      </c>
    </row>
    <row r="76" spans="2:12" x14ac:dyDescent="0.25">
      <c r="B76" s="12" t="s">
        <v>200</v>
      </c>
      <c r="C76" s="1" t="s">
        <v>201</v>
      </c>
      <c r="E76" s="12" t="s">
        <v>1747</v>
      </c>
      <c r="F76" s="1" t="s">
        <v>1661</v>
      </c>
      <c r="H76" s="12" t="s">
        <v>779</v>
      </c>
      <c r="I76" s="1" t="s">
        <v>778</v>
      </c>
      <c r="K76" s="12" t="s">
        <v>1049</v>
      </c>
      <c r="L76" s="1" t="s">
        <v>1050</v>
      </c>
    </row>
    <row r="77" spans="2:12" x14ac:dyDescent="0.25">
      <c r="B77" s="12" t="s">
        <v>237</v>
      </c>
      <c r="C77" s="1" t="s">
        <v>238</v>
      </c>
      <c r="E77" s="12" t="s">
        <v>489</v>
      </c>
      <c r="F77" s="1" t="s">
        <v>490</v>
      </c>
      <c r="H77" s="12" t="s">
        <v>1247</v>
      </c>
      <c r="I77" s="1" t="s">
        <v>1248</v>
      </c>
      <c r="K77" s="12" t="s">
        <v>1065</v>
      </c>
      <c r="L77" s="1" t="s">
        <v>1066</v>
      </c>
    </row>
    <row r="78" spans="2:12" x14ac:dyDescent="0.25">
      <c r="B78" s="12" t="s">
        <v>241</v>
      </c>
      <c r="C78" s="1" t="s">
        <v>242</v>
      </c>
      <c r="E78" s="12" t="s">
        <v>493</v>
      </c>
      <c r="F78" s="1" t="s">
        <v>494</v>
      </c>
      <c r="H78" s="12" t="s">
        <v>1796</v>
      </c>
      <c r="I78" s="1" t="s">
        <v>803</v>
      </c>
      <c r="K78" s="12" t="s">
        <v>1077</v>
      </c>
      <c r="L78" s="1" t="s">
        <v>1078</v>
      </c>
    </row>
    <row r="79" spans="2:12" x14ac:dyDescent="0.25">
      <c r="E79" s="12" t="s">
        <v>493</v>
      </c>
      <c r="F79" s="1" t="s">
        <v>495</v>
      </c>
      <c r="H79" s="12" t="s">
        <v>812</v>
      </c>
      <c r="I79" s="1" t="s">
        <v>778</v>
      </c>
      <c r="K79" s="12" t="s">
        <v>1086</v>
      </c>
      <c r="L79" s="1" t="s">
        <v>1087</v>
      </c>
    </row>
    <row r="80" spans="2:12" x14ac:dyDescent="0.25">
      <c r="K80" s="12" t="s">
        <v>1088</v>
      </c>
      <c r="L80" s="1" t="s">
        <v>1089</v>
      </c>
    </row>
    <row r="81" spans="2:12" x14ac:dyDescent="0.25">
      <c r="K81" s="12" t="s">
        <v>1122</v>
      </c>
      <c r="L81" s="1" t="s">
        <v>1123</v>
      </c>
    </row>
    <row r="82" spans="2:12" ht="15.75" thickBot="1" x14ac:dyDescent="0.3"/>
    <row r="83" spans="2:12" ht="15.75" thickBot="1" x14ac:dyDescent="0.3">
      <c r="B83" s="34" t="s">
        <v>1814</v>
      </c>
      <c r="C83" s="35"/>
      <c r="D83" s="35"/>
      <c r="E83" s="35"/>
      <c r="F83" s="35"/>
      <c r="G83" s="35"/>
      <c r="H83" s="35"/>
      <c r="I83" s="35"/>
      <c r="J83" s="35"/>
      <c r="K83" s="35"/>
      <c r="L83" s="36"/>
    </row>
    <row r="84" spans="2:12" x14ac:dyDescent="0.25">
      <c r="B84" s="12" t="s">
        <v>1499</v>
      </c>
      <c r="C84" s="1" t="s">
        <v>1456</v>
      </c>
      <c r="E84" s="12" t="s">
        <v>677</v>
      </c>
      <c r="F84" s="1" t="s">
        <v>678</v>
      </c>
      <c r="H84" s="12" t="s">
        <v>754</v>
      </c>
      <c r="I84" s="1" t="s">
        <v>755</v>
      </c>
      <c r="K84" s="12" t="s">
        <v>243</v>
      </c>
      <c r="L84" s="1" t="s">
        <v>244</v>
      </c>
    </row>
    <row r="85" spans="2:12" x14ac:dyDescent="0.25">
      <c r="B85" s="12" t="s">
        <v>126</v>
      </c>
      <c r="C85" s="1" t="s">
        <v>127</v>
      </c>
      <c r="E85" s="12" t="s">
        <v>1241</v>
      </c>
      <c r="F85" s="1" t="s">
        <v>1242</v>
      </c>
      <c r="H85" s="12" t="s">
        <v>795</v>
      </c>
      <c r="I85" s="1" t="s">
        <v>796</v>
      </c>
    </row>
    <row r="86" spans="2:12" x14ac:dyDescent="0.25">
      <c r="B86" s="12" t="s">
        <v>645</v>
      </c>
      <c r="C86" s="1" t="s">
        <v>646</v>
      </c>
      <c r="E86" s="12" t="s">
        <v>744</v>
      </c>
      <c r="F86" s="1" t="s">
        <v>745</v>
      </c>
      <c r="H86" s="12" t="s">
        <v>1119</v>
      </c>
      <c r="I86" s="1" t="s">
        <v>1120</v>
      </c>
    </row>
  </sheetData>
  <mergeCells count="4">
    <mergeCell ref="B2:L2"/>
    <mergeCell ref="B18:L18"/>
    <mergeCell ref="B57:L57"/>
    <mergeCell ref="B83:L83"/>
  </mergeCells>
  <pageMargins left="0.27559055118110237" right="0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2026</vt:lpstr>
      <vt:lpstr>skončené kolekcie</vt:lpstr>
      <vt:lpstr>'2026'!Oblasť_tlače</vt:lpstr>
      <vt:lpstr>'skončené kolekcie'!Oblasť_tlače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Sannino</dc:creator>
  <cp:lastModifiedBy>Henrieta Purdesova</cp:lastModifiedBy>
  <cp:lastPrinted>2024-11-15T14:06:44Z</cp:lastPrinted>
  <dcterms:created xsi:type="dcterms:W3CDTF">2021-01-18T14:33:10Z</dcterms:created>
  <dcterms:modified xsi:type="dcterms:W3CDTF">2026-09-10T13:05:42Z</dcterms:modified>
</cp:coreProperties>
</file>