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8A76709D-DABB-4D61-B408-C58CC0C1C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pety" sheetId="1" r:id="rId1"/>
    <sheet name="projektové" sheetId="4" r:id="rId2"/>
    <sheet name="neutrals" sheetId="3" r:id="rId3"/>
  </sheets>
  <definedNames>
    <definedName name="_xlnm._FilterDatabase" localSheetId="0" hidden="1">tapety!$A$5:$M$582</definedName>
    <definedName name="_xlnm.Print_Area" localSheetId="0">tapety!$A$1:$G$589</definedName>
  </definedNames>
  <calcPr calcId="191029"/>
</workbook>
</file>

<file path=xl/calcChain.xml><?xml version="1.0" encoding="utf-8"?>
<calcChain xmlns="http://schemas.openxmlformats.org/spreadsheetml/2006/main">
  <c r="E89" i="1" l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88" i="1" l="1"/>
  <c r="F47" i="4" l="1"/>
</calcChain>
</file>

<file path=xl/sharedStrings.xml><?xml version="1.0" encoding="utf-8"?>
<sst xmlns="http://schemas.openxmlformats.org/spreadsheetml/2006/main" count="2354" uniqueCount="1494">
  <si>
    <t>FLAMANT</t>
  </si>
  <si>
    <t>40001 - 40024</t>
  </si>
  <si>
    <t>40090 - 40106</t>
  </si>
  <si>
    <t xml:space="preserve">Dodacia lehota  2 - 8 týždňov. </t>
  </si>
  <si>
    <t>30100 - 30118</t>
  </si>
  <si>
    <t>30010 - 30019</t>
  </si>
  <si>
    <t>30000 - 30009</t>
  </si>
  <si>
    <t>18200 - 18215</t>
  </si>
  <si>
    <t>BARK CLOTH</t>
  </si>
  <si>
    <t>3000 - 3004</t>
  </si>
  <si>
    <t>59300 - 59322</t>
  </si>
  <si>
    <t>HELIODOR</t>
  </si>
  <si>
    <t>49000 - 49007</t>
  </si>
  <si>
    <t>49050 - 49055</t>
  </si>
  <si>
    <t>49100 - 49107</t>
  </si>
  <si>
    <t>INTRIGUE</t>
  </si>
  <si>
    <t>MONSOON</t>
  </si>
  <si>
    <t>75500 - 75501</t>
  </si>
  <si>
    <t>ENIGMA</t>
  </si>
  <si>
    <t>Belgian Linen</t>
  </si>
  <si>
    <t>Grand Moire</t>
  </si>
  <si>
    <t>Galuchat</t>
  </si>
  <si>
    <t>Leather Roundels</t>
  </si>
  <si>
    <t>Sapphire</t>
  </si>
  <si>
    <t>Sapphire Maze</t>
  </si>
  <si>
    <t>Stratos</t>
  </si>
  <si>
    <t>Stratos Classix</t>
  </si>
  <si>
    <t>Arctic Shades</t>
  </si>
  <si>
    <t>Micron</t>
  </si>
  <si>
    <t>Neon</t>
  </si>
  <si>
    <t>Sento</t>
  </si>
  <si>
    <t>Silkx</t>
  </si>
  <si>
    <t>Cut Plaid</t>
  </si>
  <si>
    <t>LE CORBUSIER DOTS</t>
  </si>
  <si>
    <t>Aurora</t>
  </si>
  <si>
    <t>Zebrino</t>
  </si>
  <si>
    <t>LIGNA</t>
  </si>
  <si>
    <t>MONOCHROME</t>
  </si>
  <si>
    <t>Kolekcia</t>
  </si>
  <si>
    <t>Označenie</t>
  </si>
  <si>
    <t>Horus Trade spol. s r.o., Krížna 12, 811 09 Bratislava 1</t>
  </si>
  <si>
    <t>showroom: Dom lodníkov, Horárska 12, 821 08 Bratislava 2</t>
  </si>
  <si>
    <t>0,70 x 8,50 m</t>
  </si>
  <si>
    <t>OCULAIRE</t>
  </si>
  <si>
    <t>REVERA</t>
  </si>
  <si>
    <t>SPECTRA</t>
  </si>
  <si>
    <t>VERTIGO</t>
  </si>
  <si>
    <t>METAL X</t>
  </si>
  <si>
    <t>Concord</t>
  </si>
  <si>
    <t>Lenox</t>
  </si>
  <si>
    <t>Sterling</t>
  </si>
  <si>
    <t>bm</t>
  </si>
  <si>
    <t>rolka</t>
  </si>
  <si>
    <t>FOCUS</t>
  </si>
  <si>
    <t>METAL X SIGNUM</t>
  </si>
  <si>
    <t>TAKARA</t>
  </si>
  <si>
    <t>48500 - 48520</t>
  </si>
  <si>
    <t>CANTALA</t>
  </si>
  <si>
    <t>INSOLENCE</t>
  </si>
  <si>
    <t>Cayenne</t>
  </si>
  <si>
    <t>Orion</t>
  </si>
  <si>
    <t>Stone Rhythm</t>
  </si>
  <si>
    <t>Lime</t>
  </si>
  <si>
    <t>Stream</t>
  </si>
  <si>
    <t>Aztek</t>
  </si>
  <si>
    <t>LINO</t>
  </si>
  <si>
    <t>MO2111</t>
  </si>
  <si>
    <t>PALEO</t>
  </si>
  <si>
    <t>TIMBER</t>
  </si>
  <si>
    <t>80020 - 80023</t>
  </si>
  <si>
    <t>Cena bez DPH</t>
  </si>
  <si>
    <t>Cena s DPH</t>
  </si>
  <si>
    <t>EXPEDITION</t>
  </si>
  <si>
    <t>ks</t>
  </si>
  <si>
    <t>VELVETEEN</t>
  </si>
  <si>
    <t>WILDWALK</t>
  </si>
  <si>
    <t>KAMI</t>
  </si>
  <si>
    <t>LES CUIRS</t>
  </si>
  <si>
    <t>LUSH</t>
  </si>
  <si>
    <t>MOOOI - Extinct Animals</t>
  </si>
  <si>
    <t>MOOOI - Tokyo Blue</t>
  </si>
  <si>
    <t>SELVA</t>
  </si>
  <si>
    <t>Aspen</t>
  </si>
  <si>
    <t>Focal</t>
  </si>
  <si>
    <t>Silkx Raw</t>
  </si>
  <si>
    <t>Mosaic</t>
  </si>
  <si>
    <t>Oxyde Fibers</t>
  </si>
  <si>
    <t>97500 - 97502</t>
  </si>
  <si>
    <t>97570 - 97572</t>
  </si>
  <si>
    <t>97600 - 97602</t>
  </si>
  <si>
    <t>97590 - 97591</t>
  </si>
  <si>
    <t>97550 - 97551</t>
  </si>
  <si>
    <t>97510 - 97512</t>
  </si>
  <si>
    <t>97580 - 97582</t>
  </si>
  <si>
    <t>97560 - 97562</t>
  </si>
  <si>
    <t>97540 - 97541</t>
  </si>
  <si>
    <t>85500 - 85508</t>
  </si>
  <si>
    <t>85520 - 85527</t>
  </si>
  <si>
    <t>85530 - 85534</t>
  </si>
  <si>
    <t>85540 - 85541</t>
  </si>
  <si>
    <t>85550 - 85553</t>
  </si>
  <si>
    <t>85560 - 85563</t>
  </si>
  <si>
    <t>73100 - 73104</t>
  </si>
  <si>
    <t>73020 - 73024</t>
  </si>
  <si>
    <t>73040 - 73044</t>
  </si>
  <si>
    <t>73060 - 73064</t>
  </si>
  <si>
    <t>73080 - 73093</t>
  </si>
  <si>
    <t>73080A - 73093A</t>
  </si>
  <si>
    <t>33700 - 33702</t>
  </si>
  <si>
    <t>33710 - 33713</t>
  </si>
  <si>
    <t>33720 - 33722</t>
  </si>
  <si>
    <t>33730 - 33734</t>
  </si>
  <si>
    <t>LEPIDLO</t>
  </si>
  <si>
    <t>Clearpro extreme glue</t>
  </si>
  <si>
    <t>CLP05EXT</t>
  </si>
  <si>
    <t>1ks/ 5kg</t>
  </si>
  <si>
    <t>CAMEO</t>
  </si>
  <si>
    <t>ICONS</t>
  </si>
  <si>
    <t>MANILA</t>
  </si>
  <si>
    <t>SAMAL</t>
  </si>
  <si>
    <t>YALA</t>
  </si>
  <si>
    <t>5 ks</t>
  </si>
  <si>
    <t xml:space="preserve">DECORS &amp; PANORAMIQUES </t>
  </si>
  <si>
    <t>Jednotka</t>
  </si>
  <si>
    <t>Ecorse SIENNA</t>
  </si>
  <si>
    <t>Mosaic Damask</t>
  </si>
  <si>
    <t>Projektové tapety</t>
  </si>
  <si>
    <t>Šírka v cm</t>
  </si>
  <si>
    <t>GITANE</t>
  </si>
  <si>
    <t>57600 - 57604</t>
  </si>
  <si>
    <t>57500 - 57510</t>
  </si>
  <si>
    <t>57520 - 57530</t>
  </si>
  <si>
    <t>57540 - 57544</t>
  </si>
  <si>
    <t>57560 - 57564</t>
  </si>
  <si>
    <t xml:space="preserve">57580 - 57584 </t>
  </si>
  <si>
    <t>1,25 m</t>
  </si>
  <si>
    <t>97640 - 97642</t>
  </si>
  <si>
    <t>97650 - 97652</t>
  </si>
  <si>
    <t>97630 - 97631</t>
  </si>
  <si>
    <t>72010A - 72012A</t>
  </si>
  <si>
    <t>0,90 m</t>
  </si>
  <si>
    <t>66020 - 66023</t>
  </si>
  <si>
    <t>66030 - 66034</t>
  </si>
  <si>
    <t>66050 - 66053</t>
  </si>
  <si>
    <t>66060 - 66064</t>
  </si>
  <si>
    <t>0,91 m</t>
  </si>
  <si>
    <t>0,70 x 10,05 m</t>
  </si>
  <si>
    <t>1,00 m</t>
  </si>
  <si>
    <t>1,20 x 12,00 m</t>
  </si>
  <si>
    <t>1,30 m</t>
  </si>
  <si>
    <t>1,20 m</t>
  </si>
  <si>
    <t>3,00 x 3,00 m</t>
  </si>
  <si>
    <t>3,00 x 5,20 m</t>
  </si>
  <si>
    <t>30500 - 30503</t>
  </si>
  <si>
    <t>30510 - 30514</t>
  </si>
  <si>
    <t>30520 - 30525</t>
  </si>
  <si>
    <t>91550 - 91563</t>
  </si>
  <si>
    <t>72000 - 72001</t>
  </si>
  <si>
    <t>72010 - 72012</t>
  </si>
  <si>
    <t>72020 - 72039</t>
  </si>
  <si>
    <t>72040 - 72042</t>
  </si>
  <si>
    <t>72050 - 72057</t>
  </si>
  <si>
    <t>30100 - 30101 ; 40001 - 40024</t>
  </si>
  <si>
    <t>40090 - 40106 ; 78000 - 78027</t>
  </si>
  <si>
    <t>1,00 x 10,05 m</t>
  </si>
  <si>
    <t>47500 - 47504</t>
  </si>
  <si>
    <t>1,23 m</t>
  </si>
  <si>
    <t>87200 - 87214</t>
  </si>
  <si>
    <t>87220 - 87229</t>
  </si>
  <si>
    <t>1,26 m</t>
  </si>
  <si>
    <t>1,37 m</t>
  </si>
  <si>
    <t>1,22 m</t>
  </si>
  <si>
    <t>33540 - 33555</t>
  </si>
  <si>
    <t>42070 - 42081</t>
  </si>
  <si>
    <t>0,90 x 8,50 m</t>
  </si>
  <si>
    <t>29500 - 29507</t>
  </si>
  <si>
    <t>29510 - 29519</t>
  </si>
  <si>
    <t>1,35 m</t>
  </si>
  <si>
    <t>37500 - 37523</t>
  </si>
  <si>
    <t>54160 - 54170</t>
  </si>
  <si>
    <t>0,68 x 16,00 m</t>
  </si>
  <si>
    <t>MO2051 - MO2054</t>
  </si>
  <si>
    <t>MO2061 - MO2064</t>
  </si>
  <si>
    <t>MO2071 - MO2074</t>
  </si>
  <si>
    <t>1,24 m</t>
  </si>
  <si>
    <t>1,19 m</t>
  </si>
  <si>
    <t>MO3000 - MO3001</t>
  </si>
  <si>
    <t>MO3010 - MO3012</t>
  </si>
  <si>
    <t>MO3020 - MO3022</t>
  </si>
  <si>
    <t>MO3030 - MO3032</t>
  </si>
  <si>
    <t>MO3040 - MO3043</t>
  </si>
  <si>
    <t>80700 - 80712</t>
  </si>
  <si>
    <t>1,40 m</t>
  </si>
  <si>
    <t>50500 - 50520</t>
  </si>
  <si>
    <t>4,80 x 3,00 m</t>
  </si>
  <si>
    <t>31000 - 31039</t>
  </si>
  <si>
    <t>34000 - 34004</t>
  </si>
  <si>
    <t>34100 - 34108</t>
  </si>
  <si>
    <t>75000A - 75005A (re-used Monsoon)</t>
  </si>
  <si>
    <t>75400A - 75407A (re-used Monsoon)</t>
  </si>
  <si>
    <t>61500 - 61504</t>
  </si>
  <si>
    <t>61510 - 61514</t>
  </si>
  <si>
    <t>61520 - 61524</t>
  </si>
  <si>
    <t>61530 - 61534</t>
  </si>
  <si>
    <t>28500 - 28502</t>
  </si>
  <si>
    <t>28510 - 28517</t>
  </si>
  <si>
    <t>28520 - 28526</t>
  </si>
  <si>
    <t>1,33 m</t>
  </si>
  <si>
    <t>87000 - 87004</t>
  </si>
  <si>
    <t>15000 - 15014</t>
  </si>
  <si>
    <t>1,14 m</t>
  </si>
  <si>
    <t>28060 - 28066</t>
  </si>
  <si>
    <t>28510 - 28517 (Takara)</t>
  </si>
  <si>
    <t>34500B - 34518A (re-used les Nuances)</t>
  </si>
  <si>
    <t>91500B - 91514B (re-used les Nuances)</t>
  </si>
  <si>
    <t>91551A - 91563B (re-used les Nuances)</t>
  </si>
  <si>
    <t>91600B - 91614B (re-used les Nuances)</t>
  </si>
  <si>
    <t>11140 - 11141</t>
  </si>
  <si>
    <t>34500A - 34517A (re-used les Nuances)</t>
  </si>
  <si>
    <t>91500A - 91515A (re-used les Nuances)</t>
  </si>
  <si>
    <t>91551B - 91563A (re-used les Nuances)</t>
  </si>
  <si>
    <t>50501A ; 50506A ; 50508A ; 50510A ; 50512A ; 50513A ; 50518A</t>
  </si>
  <si>
    <t xml:space="preserve">10 ks </t>
  </si>
  <si>
    <t>balenie</t>
  </si>
  <si>
    <t>67040 - 67056</t>
  </si>
  <si>
    <t>67260 - 67274</t>
  </si>
  <si>
    <t>67160 - 67171</t>
  </si>
  <si>
    <t>32060 - 32080 ; 67120 - 67130</t>
  </si>
  <si>
    <t>67000 - 67016</t>
  </si>
  <si>
    <t>67490 - 67502</t>
  </si>
  <si>
    <t>47100 - 47118</t>
  </si>
  <si>
    <t>51120 ; 51131 ; 67330 - 67341</t>
  </si>
  <si>
    <t xml:space="preserve">Jednotka </t>
  </si>
  <si>
    <t>1,175 m</t>
  </si>
  <si>
    <t>1,215 m</t>
  </si>
  <si>
    <t>0,914 m</t>
  </si>
  <si>
    <t>1,345 m</t>
  </si>
  <si>
    <t>1,30 x 12,00 m</t>
  </si>
  <si>
    <t>40040 - 40043</t>
  </si>
  <si>
    <t>18100 - 18111</t>
  </si>
  <si>
    <t>18000 - 18011</t>
  </si>
  <si>
    <t>50150 - 50153</t>
  </si>
  <si>
    <t>40090 - 40106 ; 78000 - 78028</t>
  </si>
  <si>
    <t>SCULPTURA</t>
  </si>
  <si>
    <t>42500 - 42509</t>
  </si>
  <si>
    <t>42520 - 42529</t>
  </si>
  <si>
    <t>42540 - 42551</t>
  </si>
  <si>
    <t>42560 - 42562</t>
  </si>
  <si>
    <t>2,00 x 3,00 m</t>
  </si>
  <si>
    <t>LES THERMES</t>
  </si>
  <si>
    <t>70500 - 70502</t>
  </si>
  <si>
    <t>70510 - 70518</t>
  </si>
  <si>
    <t>70520 - 70535</t>
  </si>
  <si>
    <t>70540 - 70544</t>
  </si>
  <si>
    <t>70550 - 70553</t>
  </si>
  <si>
    <t>0,95 m</t>
  </si>
  <si>
    <t>34500C - 34518B</t>
  </si>
  <si>
    <t>57500A - 57510A</t>
  </si>
  <si>
    <t>57520A - 57530A</t>
  </si>
  <si>
    <t>60500A - 60507A</t>
  </si>
  <si>
    <t>73020A - 73024A</t>
  </si>
  <si>
    <t>73040A - 73044A</t>
  </si>
  <si>
    <t>73060A - 73064A</t>
  </si>
  <si>
    <t>73080B - 73093B</t>
  </si>
  <si>
    <t>91500C - 91516A</t>
  </si>
  <si>
    <t>91550A - 91563C</t>
  </si>
  <si>
    <t>91600C - 91614C</t>
  </si>
  <si>
    <t>MARQUETERIE</t>
  </si>
  <si>
    <t>72700 - 72703</t>
  </si>
  <si>
    <t>72720 - 72723</t>
  </si>
  <si>
    <t>72730 - 72732</t>
  </si>
  <si>
    <t>72760 - 72763</t>
  </si>
  <si>
    <t>72770 - 72771</t>
  </si>
  <si>
    <t>72780 - 72782</t>
  </si>
  <si>
    <t>OBJET</t>
  </si>
  <si>
    <t>44000 - 44004</t>
  </si>
  <si>
    <t>44010 - 44014</t>
  </si>
  <si>
    <t>44020 - 44024</t>
  </si>
  <si>
    <t>44030 - 44034</t>
  </si>
  <si>
    <t>1,20 x 2,98 m</t>
  </si>
  <si>
    <t>97700 - 97702</t>
  </si>
  <si>
    <t>97720 - 97721</t>
  </si>
  <si>
    <t>97710 - 97711</t>
  </si>
  <si>
    <t>2,85 x 2,85 m</t>
  </si>
  <si>
    <t>97690 - 97692</t>
  </si>
  <si>
    <t>97680 - 97682</t>
  </si>
  <si>
    <t>97670 - 97672</t>
  </si>
  <si>
    <t>97660 - 97662</t>
  </si>
  <si>
    <t>MEMENTO MOOOI</t>
  </si>
  <si>
    <t>MO4010 - MO4012</t>
  </si>
  <si>
    <t>MO4020 - MO4022</t>
  </si>
  <si>
    <t>MO4030 - MO4032</t>
  </si>
  <si>
    <t>MO4040 - MO4042</t>
  </si>
  <si>
    <t>MO4050 - MO4052</t>
  </si>
  <si>
    <t>MO4003</t>
  </si>
  <si>
    <t>MO4000 - MO4002</t>
  </si>
  <si>
    <t>30100 - 30107 ; 40004 - 40024 ; 40095 - 40106 ; 78000 - 78028</t>
  </si>
  <si>
    <t>1,30  x  3,10 m</t>
  </si>
  <si>
    <t>Skončené kolekcie</t>
  </si>
  <si>
    <t>Alchemy</t>
  </si>
  <si>
    <t>Mirage</t>
  </si>
  <si>
    <t>Rhapsody</t>
  </si>
  <si>
    <t>49500 - 49501</t>
  </si>
  <si>
    <t xml:space="preserve">67450 - 67454 ; 69180 - 69198 </t>
  </si>
  <si>
    <t>MONSOON 2.0</t>
  </si>
  <si>
    <t xml:space="preserve">26520A - 26526A </t>
  </si>
  <si>
    <t>26530A - 26536A</t>
  </si>
  <si>
    <t>75200A - 75208A</t>
  </si>
  <si>
    <t>10650 - 10654</t>
  </si>
  <si>
    <t>87010 - 87014</t>
  </si>
  <si>
    <t>30100 - 30118 ; 40001 - 40024</t>
  </si>
  <si>
    <t>24000 - 24008</t>
  </si>
  <si>
    <t>24020 - 24028</t>
  </si>
  <si>
    <t>24040 - 24048</t>
  </si>
  <si>
    <t>24060 - 24068</t>
  </si>
  <si>
    <t>24080 - 24088</t>
  </si>
  <si>
    <t>24100 - 24102</t>
  </si>
  <si>
    <t>LES NUANCES - ESSENTIALS</t>
  </si>
  <si>
    <t xml:space="preserve">LES TRICOTS - ESSENTIALS </t>
  </si>
  <si>
    <t xml:space="preserve">MODULAIRE - ESSENTIALS </t>
  </si>
  <si>
    <t xml:space="preserve">PALETTE - ESSENTIALS </t>
  </si>
  <si>
    <t xml:space="preserve">TANGRAM - ESSENTIALS </t>
  </si>
  <si>
    <t xml:space="preserve">TRAVELLERS - ESSENTIALS </t>
  </si>
  <si>
    <t>LES UNIS - FLAMANT</t>
  </si>
  <si>
    <t>SUITE I - FLAMANT</t>
  </si>
  <si>
    <t>SUITE II - FLAMANT</t>
  </si>
  <si>
    <t>SUITE III - VELVET - FLAMANT</t>
  </si>
  <si>
    <t>LES RAYURES - FLAMANT</t>
  </si>
  <si>
    <t>LES MINÉRAUX - FLAMANT</t>
  </si>
  <si>
    <t>LES MEMORIES - FLAMANT</t>
  </si>
  <si>
    <t>CARACTERE - FLAMANT</t>
  </si>
  <si>
    <t>COSTURA - ESSENTIALS</t>
  </si>
  <si>
    <t>TEXTURA</t>
  </si>
  <si>
    <t xml:space="preserve">21010A ; 21013A - 21015A ; 21021A </t>
  </si>
  <si>
    <t>21040A ; 21043A - 21046A ; 21048A ; 21051A</t>
  </si>
  <si>
    <t>24500A - 24501A ; 24503A ; 24505A</t>
  </si>
  <si>
    <t xml:space="preserve">24508A ; 24510A - 25411A </t>
  </si>
  <si>
    <t>24514A - 24515A ; 24517A - 24518A ; 24520A</t>
  </si>
  <si>
    <t>27000A - 27001A ; 27004A - 27009A</t>
  </si>
  <si>
    <t>27010A - 27011A ; 27013A ; 27015A</t>
  </si>
  <si>
    <t>31501A ; 31503A ; 31507A - 31509A</t>
  </si>
  <si>
    <t>31510A - 31516A</t>
  </si>
  <si>
    <t>31570A - 31572A ; 31576A - 31577A</t>
  </si>
  <si>
    <t>34100A - 34101A ; 34104A ; 34106 - 34108A</t>
  </si>
  <si>
    <t>40500A - 40501A ; 40503A - 40505A</t>
  </si>
  <si>
    <t>40507A ; 40510A - 40513A</t>
  </si>
  <si>
    <t>40523A - 40526A ; 40528A - 40529A</t>
  </si>
  <si>
    <t>40532A ; 40535A - 40536A</t>
  </si>
  <si>
    <t>40540A - 40542A ; 40545A - 40546A ; 40549A</t>
  </si>
  <si>
    <t>49510A - 49512A ; 49514A - 49515A ; 40517A</t>
  </si>
  <si>
    <t>49519A ; 49520A - 49521A ; 49523A</t>
  </si>
  <si>
    <t>49540A - 49543A ; 49546A - 49548A</t>
  </si>
  <si>
    <t>72020A - 72021A ; 72023A ; 72025A ; 72029A</t>
  </si>
  <si>
    <t>72031A - 72033A ; 72035A ; 72037A ; 72039A</t>
  </si>
  <si>
    <t>72050A - 72057A</t>
  </si>
  <si>
    <t>11530 - 11531</t>
  </si>
  <si>
    <t>33040 - 33049</t>
  </si>
  <si>
    <t>33050 - 33059</t>
  </si>
  <si>
    <t>74060 - 74062</t>
  </si>
  <si>
    <t>74010 - 74014</t>
  </si>
  <si>
    <t>74000 - 74003</t>
  </si>
  <si>
    <t>74020 - 74027</t>
  </si>
  <si>
    <t>48000 - 48002</t>
  </si>
  <si>
    <t>48010 - 48013</t>
  </si>
  <si>
    <t>48020 - 48023</t>
  </si>
  <si>
    <t>48040 - 48046</t>
  </si>
  <si>
    <t>48050 - 48054</t>
  </si>
  <si>
    <t>48060 - 48062</t>
  </si>
  <si>
    <t>48070 - 48073</t>
  </si>
  <si>
    <t xml:space="preserve">KHARGA </t>
  </si>
  <si>
    <t xml:space="preserve">ALAYA </t>
  </si>
  <si>
    <t>ANTIGUA</t>
  </si>
  <si>
    <t>OSMANTHUS</t>
  </si>
  <si>
    <t>54550 - 54554</t>
  </si>
  <si>
    <t>54560 - 54564</t>
  </si>
  <si>
    <t>54500 - 54502</t>
  </si>
  <si>
    <t>0,86 x 3,20 m</t>
  </si>
  <si>
    <t>0,50 x 0,50 m</t>
  </si>
  <si>
    <t>LES FORETS</t>
  </si>
  <si>
    <t>10550 - 10554</t>
  </si>
  <si>
    <t>10500 - 10502</t>
  </si>
  <si>
    <t>67560 - 67566</t>
  </si>
  <si>
    <t>67520 - 67524</t>
  </si>
  <si>
    <t>67510 - 67514</t>
  </si>
  <si>
    <t>67530 - 67534</t>
  </si>
  <si>
    <t>67540 - 67553</t>
  </si>
  <si>
    <t>67570 - 67581</t>
  </si>
  <si>
    <t>LES NATURELS - ESSENTIALS</t>
  </si>
  <si>
    <t>26700 - 26713</t>
  </si>
  <si>
    <t>26720 - 26731</t>
  </si>
  <si>
    <t>26740 - 26751</t>
  </si>
  <si>
    <t>26760 - 26762</t>
  </si>
  <si>
    <t>26770 - 26771</t>
  </si>
  <si>
    <t>METAL X PATINA</t>
  </si>
  <si>
    <t>60100 - 60105</t>
  </si>
  <si>
    <t>60120 - 60125</t>
  </si>
  <si>
    <t>60130 - 60135</t>
  </si>
  <si>
    <t>60140 - 60145</t>
  </si>
  <si>
    <t>85500A - 85508A</t>
  </si>
  <si>
    <t>BABYLON</t>
  </si>
  <si>
    <t>3,50 x 2,70 m</t>
  </si>
  <si>
    <t>97000 - 97003</t>
  </si>
  <si>
    <t>97010 - 97013</t>
  </si>
  <si>
    <t>97020 - 97023</t>
  </si>
  <si>
    <t>97030 - 97033</t>
  </si>
  <si>
    <t>0,90 x 0,70 m</t>
  </si>
  <si>
    <t>1,10 x 0,90 m</t>
  </si>
  <si>
    <t>0,90 x 0,80 m</t>
  </si>
  <si>
    <t>Le Corbusier</t>
  </si>
  <si>
    <t xml:space="preserve">TOTEM </t>
  </si>
  <si>
    <t>18910 - 18917</t>
  </si>
  <si>
    <t>18920 - 18924</t>
  </si>
  <si>
    <t>18930 - 18937</t>
  </si>
  <si>
    <t>18940 - 18947</t>
  </si>
  <si>
    <t>60500B - 60507B</t>
  </si>
  <si>
    <t>18900 - 18902</t>
  </si>
  <si>
    <t xml:space="preserve"> </t>
  </si>
  <si>
    <t>Arcadia</t>
  </si>
  <si>
    <t>Velours</t>
  </si>
  <si>
    <t>67470 - 67471 ; 67481 - 67482</t>
  </si>
  <si>
    <t>67472 - 67480 ; 67483 - 67484</t>
  </si>
  <si>
    <t>75300 - 75310</t>
  </si>
  <si>
    <t>75400 - 75407</t>
  </si>
  <si>
    <t>BOUTIQUE</t>
  </si>
  <si>
    <t>90500 - 90503</t>
  </si>
  <si>
    <t>90510 - 90511</t>
  </si>
  <si>
    <t>3,20 x 3,30 m</t>
  </si>
  <si>
    <t>90515 - 90517</t>
  </si>
  <si>
    <t>90520 - 90525</t>
  </si>
  <si>
    <t>90530 - 90539</t>
  </si>
  <si>
    <t>90550 - 90559</t>
  </si>
  <si>
    <t>90590 - 90595</t>
  </si>
  <si>
    <t>KANSO</t>
  </si>
  <si>
    <t>72500 - 72504</t>
  </si>
  <si>
    <t>72510 - 72514</t>
  </si>
  <si>
    <t>72520 - 72524</t>
  </si>
  <si>
    <t>72530 - 72534</t>
  </si>
  <si>
    <t>LANAI</t>
  </si>
  <si>
    <t>81500 - 81507</t>
  </si>
  <si>
    <t>81510 - 81519</t>
  </si>
  <si>
    <t>81530 - 81537</t>
  </si>
  <si>
    <t>81540 - 81549</t>
  </si>
  <si>
    <t>81560 - 81567</t>
  </si>
  <si>
    <t>LE COUTURIER</t>
  </si>
  <si>
    <t>58500 - 58502</t>
  </si>
  <si>
    <t>58510 - 58512</t>
  </si>
  <si>
    <t>58520 - 58526</t>
  </si>
  <si>
    <t>1,28 m</t>
  </si>
  <si>
    <t>1,36 m</t>
  </si>
  <si>
    <t>58535 - 58537</t>
  </si>
  <si>
    <t>WILD SILK</t>
  </si>
  <si>
    <t>86500 - 86509</t>
  </si>
  <si>
    <t>67590 - 67596</t>
  </si>
  <si>
    <t>67680 - 67691</t>
  </si>
  <si>
    <t>67650 - 67655</t>
  </si>
  <si>
    <t>67620 - 67624</t>
  </si>
  <si>
    <t>67610 - 67617</t>
  </si>
  <si>
    <t>67640 - 67647</t>
  </si>
  <si>
    <t>67630 - 67636</t>
  </si>
  <si>
    <t>67600 - 67607</t>
  </si>
  <si>
    <t>67660 - 67671</t>
  </si>
  <si>
    <t>Atelier</t>
  </si>
  <si>
    <t>MOOOI - Green House</t>
  </si>
  <si>
    <t>MO5000 - MO5001</t>
  </si>
  <si>
    <t>MO5002</t>
  </si>
  <si>
    <t>MO5010 - MO5012</t>
  </si>
  <si>
    <t>MO5020 - MO5022</t>
  </si>
  <si>
    <t>MO5030 - MO5033</t>
  </si>
  <si>
    <t>MO5040</t>
  </si>
  <si>
    <t>MO5041 - MO5043</t>
  </si>
  <si>
    <t>MO5050 - MO5052 ; MO5055 - MO5057</t>
  </si>
  <si>
    <t>MO5060 - MO5061</t>
  </si>
  <si>
    <t>1,27 m</t>
  </si>
  <si>
    <t>(3,00 x 1,20 m)</t>
  </si>
  <si>
    <t>59590 - 59592</t>
  </si>
  <si>
    <t>3,90 x 3,00 m</t>
  </si>
  <si>
    <t>PAMPAS</t>
  </si>
  <si>
    <t>73560 - 73563</t>
  </si>
  <si>
    <t>59640 - 59642</t>
  </si>
  <si>
    <t>2,04 x 3,00 m</t>
  </si>
  <si>
    <t>ALL NATURALS</t>
  </si>
  <si>
    <t>14001A - 14003A , 14005A , 14009A</t>
  </si>
  <si>
    <t>14010A - 14011A</t>
  </si>
  <si>
    <t>14020A - 14021A , 14024A , 14027A , 14029A</t>
  </si>
  <si>
    <t>14031A</t>
  </si>
  <si>
    <t>22060A - 22064A , 22067A</t>
  </si>
  <si>
    <t>28060A , 28062A - 28063A , 28065A - 28066A</t>
  </si>
  <si>
    <t>40303A - 40304A , 40309A</t>
  </si>
  <si>
    <t>40310A , 40312A , 40315A</t>
  </si>
  <si>
    <t>40320A - 40322A</t>
  </si>
  <si>
    <t>40330A - 40331A , 40333A</t>
  </si>
  <si>
    <t>40350A - 40355A</t>
  </si>
  <si>
    <t>42070B , 42074B - 42075B , 42079B ,  42081B</t>
  </si>
  <si>
    <t>46550A - 46552A , 46554A - 46556A , 46561A</t>
  </si>
  <si>
    <t>48020A - 48023A</t>
  </si>
  <si>
    <t>48040A - 48046A</t>
  </si>
  <si>
    <t>48070A - 48073A</t>
  </si>
  <si>
    <t>48550A - 48551A , 48553A</t>
  </si>
  <si>
    <t>48561A - 48562A , 48564A</t>
  </si>
  <si>
    <t>54540A - 54541A</t>
  </si>
  <si>
    <t>54550A - 54554A</t>
  </si>
  <si>
    <t>72740A - 72749A</t>
  </si>
  <si>
    <t>72750A - 72755A</t>
  </si>
  <si>
    <t>80700C - 80709C</t>
  </si>
  <si>
    <t>80710C - 80712C</t>
  </si>
  <si>
    <t>85530A - 85534A</t>
  </si>
  <si>
    <t>85540A - 85541A</t>
  </si>
  <si>
    <t>87200A - 87201A , 87203A - 87205A , 87207A - 87209A</t>
  </si>
  <si>
    <t>87210A , 87212A , 87214A</t>
  </si>
  <si>
    <t>90530A - 90534A</t>
  </si>
  <si>
    <t>The Linen Collection</t>
  </si>
  <si>
    <t>Vanguard</t>
  </si>
  <si>
    <t>WASHED LINEN - ESSENTIALS</t>
  </si>
  <si>
    <t>54531A - 54533A , 54537A</t>
  </si>
  <si>
    <t>Amazone 2</t>
  </si>
  <si>
    <t>Flavor Paper</t>
  </si>
  <si>
    <t>Signature</t>
  </si>
  <si>
    <t>Skončené od 31.12.2024</t>
  </si>
  <si>
    <t xml:space="preserve">75200 - 75208 </t>
  </si>
  <si>
    <t>* veľkosť nábalu: 27,43bm</t>
  </si>
  <si>
    <t>Dizajn</t>
  </si>
  <si>
    <t>EMBLEME</t>
  </si>
  <si>
    <t>UNDER THE SYCAMORE TREE</t>
  </si>
  <si>
    <t>PRISTINE</t>
  </si>
  <si>
    <t>COTI</t>
  </si>
  <si>
    <t>JOIE</t>
  </si>
  <si>
    <t>CLOUD</t>
  </si>
  <si>
    <t>PYXIS</t>
  </si>
  <si>
    <t>IMPASTO</t>
  </si>
  <si>
    <t>30820 - 30821</t>
  </si>
  <si>
    <t>23522A - 23527A</t>
  </si>
  <si>
    <t>30800 - 30804</t>
  </si>
  <si>
    <t>30810 - 30811</t>
  </si>
  <si>
    <t>30830 - 30833</t>
  </si>
  <si>
    <t>38000A - 38015A</t>
  </si>
  <si>
    <t>60100A - 60104A</t>
  </si>
  <si>
    <t>HONORÉ FLAMANT</t>
  </si>
  <si>
    <t>LIN</t>
  </si>
  <si>
    <t>LIN NORMANDIE</t>
  </si>
  <si>
    <t>TERRE DE LIN</t>
  </si>
  <si>
    <t>78200 - 78234</t>
  </si>
  <si>
    <t>78250 - 78281</t>
  </si>
  <si>
    <t>ICARUS</t>
  </si>
  <si>
    <t>ARMALU - PANORAMIQUE</t>
  </si>
  <si>
    <t>TELAIO</t>
  </si>
  <si>
    <t>PENUMBRA</t>
  </si>
  <si>
    <t>INDOMITO</t>
  </si>
  <si>
    <t>ALATA</t>
  </si>
  <si>
    <t>LUSTER</t>
  </si>
  <si>
    <t>PERULA</t>
  </si>
  <si>
    <t>LUCEA</t>
  </si>
  <si>
    <t>ABALONE</t>
  </si>
  <si>
    <t>CORNICE</t>
  </si>
  <si>
    <t>70300 - 70303</t>
  </si>
  <si>
    <t>70310 - 70313</t>
  </si>
  <si>
    <t>70320 - 70323</t>
  </si>
  <si>
    <t>70330 - 70333</t>
  </si>
  <si>
    <t>MARQUESA</t>
  </si>
  <si>
    <t>NOBLE</t>
  </si>
  <si>
    <t>FENUA</t>
  </si>
  <si>
    <t>ATUONA</t>
  </si>
  <si>
    <t>CYPERUS</t>
  </si>
  <si>
    <t>MIRO</t>
  </si>
  <si>
    <t>TAIO</t>
  </si>
  <si>
    <t>DETOUR</t>
  </si>
  <si>
    <t>BISEAU</t>
  </si>
  <si>
    <t>LINE</t>
  </si>
  <si>
    <t>OPTIQUE</t>
  </si>
  <si>
    <t>MELAKY</t>
  </si>
  <si>
    <t>ALBA</t>
  </si>
  <si>
    <t>RUBRA</t>
  </si>
  <si>
    <t>FARINI</t>
  </si>
  <si>
    <t>TANA</t>
  </si>
  <si>
    <t>MANDRAVA</t>
  </si>
  <si>
    <t>TALI</t>
  </si>
  <si>
    <t>SARANA</t>
  </si>
  <si>
    <t>TAMBA</t>
  </si>
  <si>
    <t>STRELITZIA</t>
  </si>
  <si>
    <t>EDGE</t>
  </si>
  <si>
    <t>ATLAS</t>
  </si>
  <si>
    <t>TERRA</t>
  </si>
  <si>
    <t>CHIMU</t>
  </si>
  <si>
    <t>ARCANE</t>
  </si>
  <si>
    <t>CARVATO</t>
  </si>
  <si>
    <t>ARCILLA</t>
  </si>
  <si>
    <t xml:space="preserve"> 1,20 m</t>
  </si>
  <si>
    <t>18202A - 18213A; 30107B; 40004B - 40106B; 59301A - 59321A; 78000B - 78052</t>
  </si>
  <si>
    <t>0,86 x 7,20 m</t>
  </si>
  <si>
    <t>15710 - 15715</t>
  </si>
  <si>
    <t xml:space="preserve">15750 - 15751 </t>
  </si>
  <si>
    <t>15700 - 15704</t>
  </si>
  <si>
    <t>15740 - 15745</t>
  </si>
  <si>
    <t>15720 - 15730</t>
  </si>
  <si>
    <t>dlaždice</t>
  </si>
  <si>
    <t>28511A - 28515A; 31750 - 31756</t>
  </si>
  <si>
    <t>0,93 m</t>
  </si>
  <si>
    <t>31720 - 31724</t>
  </si>
  <si>
    <t xml:space="preserve"> 31730 - 31734</t>
  </si>
  <si>
    <t>31700 - 31703</t>
  </si>
  <si>
    <t>31740 - 31741</t>
  </si>
  <si>
    <t>0,9 x 9,00 m</t>
  </si>
  <si>
    <t>31710 - 31716</t>
  </si>
  <si>
    <t>40700 - 40705</t>
  </si>
  <si>
    <t>40710 - 40711</t>
  </si>
  <si>
    <t>0,89 m</t>
  </si>
  <si>
    <t>40720 - 40729</t>
  </si>
  <si>
    <t>40740 - 40748</t>
  </si>
  <si>
    <t>40760 - 40761</t>
  </si>
  <si>
    <t>60700 - 60711</t>
  </si>
  <si>
    <t>60780 - 60781</t>
  </si>
  <si>
    <t>64521B - 64524B</t>
  </si>
  <si>
    <t>60740 - 60751</t>
  </si>
  <si>
    <t>60720 - 60731</t>
  </si>
  <si>
    <t>23910 - 23914</t>
  </si>
  <si>
    <t>23930 - 23934</t>
  </si>
  <si>
    <t>23920 - 23924</t>
  </si>
  <si>
    <t>23900 - 23904</t>
  </si>
  <si>
    <t>Crono</t>
  </si>
  <si>
    <t>Jutex</t>
  </si>
  <si>
    <t>Arundo</t>
  </si>
  <si>
    <t>Bolga</t>
  </si>
  <si>
    <t>Bouclette</t>
  </si>
  <si>
    <t>Flemish Flax</t>
  </si>
  <si>
    <t>Madagascar</t>
  </si>
  <si>
    <t>Mercury</t>
  </si>
  <si>
    <t>Sand Waves</t>
  </si>
  <si>
    <t>e-mail: info@horustrade.sk, www.horustrade.sk</t>
  </si>
  <si>
    <t>tel: +421 911 405 227</t>
  </si>
  <si>
    <t>MERINO</t>
  </si>
  <si>
    <t>LANA</t>
  </si>
  <si>
    <t>MONTAGNA</t>
  </si>
  <si>
    <t>OVILLO</t>
  </si>
  <si>
    <t>63500 - 63512</t>
  </si>
  <si>
    <t>63520 - 63531</t>
  </si>
  <si>
    <t>63540 - 63554</t>
  </si>
  <si>
    <t>67800 - 67808</t>
  </si>
  <si>
    <t>67770 - 67781</t>
  </si>
  <si>
    <t>BANYAN - PANORAMIQUE</t>
  </si>
  <si>
    <t>SARANDA</t>
  </si>
  <si>
    <t>KATAN SILK</t>
  </si>
  <si>
    <t>11500 - 11527</t>
  </si>
  <si>
    <t>11540 - 11541</t>
  </si>
  <si>
    <t>MANALI</t>
  </si>
  <si>
    <t>11550  - 11551</t>
  </si>
  <si>
    <t>TROPICALI</t>
  </si>
  <si>
    <t>33000 - 33003</t>
  </si>
  <si>
    <t>33010 - 33012</t>
  </si>
  <si>
    <t>STAGIONATO</t>
  </si>
  <si>
    <t>TINTURA</t>
  </si>
  <si>
    <t>PENTAGONO</t>
  </si>
  <si>
    <t>RITORTO</t>
  </si>
  <si>
    <t>33020 - 33033</t>
  </si>
  <si>
    <t>DRIFT</t>
  </si>
  <si>
    <t>FRINGE</t>
  </si>
  <si>
    <t>TWILL</t>
  </si>
  <si>
    <t>SHIMMER</t>
  </si>
  <si>
    <t>MARSH</t>
  </si>
  <si>
    <t>WEAVE</t>
  </si>
  <si>
    <t>Rozmer jednotky</t>
  </si>
  <si>
    <t>BETWEEN RIVERS - PANORAMIQUE</t>
  </si>
  <si>
    <t>TERRACOTTA</t>
  </si>
  <si>
    <t>MEDJOUL</t>
  </si>
  <si>
    <t>ADOBE</t>
  </si>
  <si>
    <t>PANORAMIQUE</t>
  </si>
  <si>
    <t>SUNBURST - PANORAMIQUE</t>
  </si>
  <si>
    <t>GILDED HERITAGE</t>
  </si>
  <si>
    <t>RIVERBANK</t>
  </si>
  <si>
    <t>GLOWING PATINA</t>
  </si>
  <si>
    <t>AGAVE</t>
  </si>
  <si>
    <t>CANYON</t>
  </si>
  <si>
    <t>ALENTEJO CORK</t>
  </si>
  <si>
    <t>SHERWOOD - PANORAMIQUE</t>
  </si>
  <si>
    <t>BRUSHED SUEDE</t>
  </si>
  <si>
    <t>59600 - 59624</t>
  </si>
  <si>
    <t xml:space="preserve">BRUSHED SUEDE - </t>
  </si>
  <si>
    <t>ESSENTIALS</t>
  </si>
  <si>
    <t>ARADO</t>
  </si>
  <si>
    <t>SHIBAM</t>
  </si>
  <si>
    <t>66010 - 66014</t>
  </si>
  <si>
    <t>66000 - 66004</t>
  </si>
  <si>
    <t>EMAILLE</t>
  </si>
  <si>
    <t>ESCAMA</t>
  </si>
  <si>
    <t>LUSTRO</t>
  </si>
  <si>
    <t>TWINE</t>
  </si>
  <si>
    <t>LINEA</t>
  </si>
  <si>
    <t>66070 - 66074</t>
  </si>
  <si>
    <t>54040A - 54041A; 54043A - 54044A</t>
  </si>
  <si>
    <t>CRAFT</t>
  </si>
  <si>
    <t>COMBO</t>
  </si>
  <si>
    <t>STRING</t>
  </si>
  <si>
    <t>48540 - 48545</t>
  </si>
  <si>
    <t>48530 - 48534</t>
  </si>
  <si>
    <t>PAPYRUS</t>
  </si>
  <si>
    <t>RAPHIA</t>
  </si>
  <si>
    <t>48560 - 48564</t>
  </si>
  <si>
    <t>48550 - 48553</t>
  </si>
  <si>
    <t>CAMAGO</t>
  </si>
  <si>
    <t>CASALIAN</t>
  </si>
  <si>
    <t>URBAN</t>
  </si>
  <si>
    <t>TELA</t>
  </si>
  <si>
    <t>MANCHAS</t>
  </si>
  <si>
    <t>BOJAGI</t>
  </si>
  <si>
    <t>GABARIT</t>
  </si>
  <si>
    <t>BOTANIS</t>
  </si>
  <si>
    <t>CANVAS</t>
  </si>
  <si>
    <t>PURO</t>
  </si>
  <si>
    <t>FLEX</t>
  </si>
  <si>
    <t>CHARM</t>
  </si>
  <si>
    <t>SELECT</t>
  </si>
  <si>
    <t>SILK ROAD GARDEN - PANORAMIQUE</t>
  </si>
  <si>
    <t>JAVA</t>
  </si>
  <si>
    <t>TASAR</t>
  </si>
  <si>
    <t>SUMATRA</t>
  </si>
  <si>
    <t>ERI</t>
  </si>
  <si>
    <t>PYRAMID</t>
  </si>
  <si>
    <t>SQUARED</t>
  </si>
  <si>
    <t>26510 - 26516</t>
  </si>
  <si>
    <t>ARROW</t>
  </si>
  <si>
    <t>26520 - 26526</t>
  </si>
  <si>
    <t>SYMBOL</t>
  </si>
  <si>
    <t>26530 - 26536</t>
  </si>
  <si>
    <t>FACET</t>
  </si>
  <si>
    <t>26540 - 26544</t>
  </si>
  <si>
    <t>POLYGON</t>
  </si>
  <si>
    <t>26550 - 26553</t>
  </si>
  <si>
    <t>TRAPEZIUM</t>
  </si>
  <si>
    <t>26560 - 26566</t>
  </si>
  <si>
    <t>26500 - 26503</t>
  </si>
  <si>
    <t>EMPERADOR</t>
  </si>
  <si>
    <t>FIORI ANTICHI</t>
  </si>
  <si>
    <t>TIGRIS</t>
  </si>
  <si>
    <t>49570 - 49571</t>
  </si>
  <si>
    <t>49560 - 49561</t>
  </si>
  <si>
    <t>NONGO</t>
  </si>
  <si>
    <t>JANELA</t>
  </si>
  <si>
    <t>CUADRO</t>
  </si>
  <si>
    <t>49540 - 49548</t>
  </si>
  <si>
    <t>ONDAS</t>
  </si>
  <si>
    <t xml:space="preserve">49550 - 49552 </t>
  </si>
  <si>
    <t>49510 - 49524</t>
  </si>
  <si>
    <t>49530 - 49533</t>
  </si>
  <si>
    <t>CUBE</t>
  </si>
  <si>
    <t>LEAF</t>
  </si>
  <si>
    <t>SCALE</t>
  </si>
  <si>
    <t>LATUS</t>
  </si>
  <si>
    <t>PLATINUM</t>
  </si>
  <si>
    <t>SHAGREEN</t>
  </si>
  <si>
    <t>WAFFLE WEAVE</t>
  </si>
  <si>
    <t>RATTAN</t>
  </si>
  <si>
    <t>CURVE</t>
  </si>
  <si>
    <t>SYMBIOSIS</t>
  </si>
  <si>
    <t>UNO</t>
  </si>
  <si>
    <t>TEMPER</t>
  </si>
  <si>
    <t>34500 - 34518</t>
  </si>
  <si>
    <t>SHIVER</t>
  </si>
  <si>
    <t>VANITY</t>
  </si>
  <si>
    <t>BLAST</t>
  </si>
  <si>
    <t>34580 - 34582</t>
  </si>
  <si>
    <t>34560 - 34563</t>
  </si>
  <si>
    <t>NERVE</t>
  </si>
  <si>
    <t>34600 - 34603</t>
  </si>
  <si>
    <t>MOXIE</t>
  </si>
  <si>
    <t>34620 - 34623</t>
  </si>
  <si>
    <t>34540 - 34544</t>
  </si>
  <si>
    <t>GROW</t>
  </si>
  <si>
    <t>SWING</t>
  </si>
  <si>
    <t>34660 - 34662</t>
  </si>
  <si>
    <t>34640 - 34642</t>
  </si>
  <si>
    <t>FEUILLAGE</t>
  </si>
  <si>
    <t>ROSACE</t>
  </si>
  <si>
    <t>CAISSON</t>
  </si>
  <si>
    <t>DUPION</t>
  </si>
  <si>
    <t>ORIGAMI</t>
  </si>
  <si>
    <t>KOI</t>
  </si>
  <si>
    <t>KIMONO</t>
  </si>
  <si>
    <t>87240 - 87242</t>
  </si>
  <si>
    <t>KATIA SILK</t>
  </si>
  <si>
    <t>PURE SILK</t>
  </si>
  <si>
    <t>GHICHA SILK</t>
  </si>
  <si>
    <t>86520 - 86537</t>
  </si>
  <si>
    <t>86540 - 86557</t>
  </si>
  <si>
    <t>GRANT</t>
  </si>
  <si>
    <t>EDEN</t>
  </si>
  <si>
    <t>28010 - 28012</t>
  </si>
  <si>
    <t>GALLOP</t>
  </si>
  <si>
    <t>28020 - 28024</t>
  </si>
  <si>
    <t>28000 - 28002</t>
  </si>
  <si>
    <t>EVORA</t>
  </si>
  <si>
    <t>DELUXE</t>
  </si>
  <si>
    <t>28040 - 28045</t>
  </si>
  <si>
    <t>SECTION</t>
  </si>
  <si>
    <t>28050 - 28054</t>
  </si>
  <si>
    <t>28030 - 28039</t>
  </si>
  <si>
    <t>FEROX</t>
  </si>
  <si>
    <t>GRANDEUR - PANORAMIQUE</t>
  </si>
  <si>
    <t>CASSETTA</t>
  </si>
  <si>
    <t>MANOIR - PANORAMIQUE</t>
  </si>
  <si>
    <t>PANTHEON</t>
  </si>
  <si>
    <t>YUGEN</t>
  </si>
  <si>
    <t>IKI</t>
  </si>
  <si>
    <t>ANICCA</t>
  </si>
  <si>
    <t>SHIBUMI</t>
  </si>
  <si>
    <t>KAILUA</t>
  </si>
  <si>
    <t>MAUNA</t>
  </si>
  <si>
    <t>MAUI</t>
  </si>
  <si>
    <t>PUNA</t>
  </si>
  <si>
    <t>KONA</t>
  </si>
  <si>
    <t>DOTS</t>
  </si>
  <si>
    <t>TINTO</t>
  </si>
  <si>
    <t>DIORE</t>
  </si>
  <si>
    <t>INFINI</t>
  </si>
  <si>
    <t>ECLAT</t>
  </si>
  <si>
    <t>TRESSE</t>
  </si>
  <si>
    <t>AJOURA</t>
  </si>
  <si>
    <t>RUBAN</t>
  </si>
  <si>
    <t>STELLAR</t>
  </si>
  <si>
    <t>CHALK STONE</t>
  </si>
  <si>
    <t>ALEPINE</t>
  </si>
  <si>
    <t>QUILT</t>
  </si>
  <si>
    <t>ZERZURA - PANORAMIQUE</t>
  </si>
  <si>
    <t>MOIRE</t>
  </si>
  <si>
    <t>15000A - 15001A; 15008A; 15011A - 15012A</t>
  </si>
  <si>
    <t>BARKHAN</t>
  </si>
  <si>
    <t>ATACAMA</t>
  </si>
  <si>
    <t>TENERE</t>
  </si>
  <si>
    <t>GOBI</t>
  </si>
  <si>
    <t>74040 - 74042</t>
  </si>
  <si>
    <t>74030 - 74034</t>
  </si>
  <si>
    <t>BAYUDA</t>
  </si>
  <si>
    <t>LA DERIVE</t>
  </si>
  <si>
    <t>MAJESTO</t>
  </si>
  <si>
    <t>FRANGES</t>
  </si>
  <si>
    <t>LA PERLE</t>
  </si>
  <si>
    <t>PAPILLON</t>
  </si>
  <si>
    <t>58540 - 58554</t>
  </si>
  <si>
    <t>RECTANGLE</t>
  </si>
  <si>
    <t>MONTAGE</t>
  </si>
  <si>
    <t>33520 - 33533</t>
  </si>
  <si>
    <t>33500 - 33513</t>
  </si>
  <si>
    <t>ASPECT</t>
  </si>
  <si>
    <t>REVERIE TROPICALE - PANORAMIQUE</t>
  </si>
  <si>
    <t>VERDURE</t>
  </si>
  <si>
    <t>LE SISAL</t>
  </si>
  <si>
    <t>LA PRAIRIE</t>
  </si>
  <si>
    <t>LA RAPHIA TISSE</t>
  </si>
  <si>
    <t>CHANDERI</t>
  </si>
  <si>
    <t>NELSON</t>
  </si>
  <si>
    <t>GRANVILLE</t>
  </si>
  <si>
    <t>91600 - 91614</t>
  </si>
  <si>
    <t>91500 - 91516</t>
  </si>
  <si>
    <t>SATURNIA</t>
  </si>
  <si>
    <t>MOSAICO</t>
  </si>
  <si>
    <t>STUCCO</t>
  </si>
  <si>
    <t>ORIZZONTE</t>
  </si>
  <si>
    <t>TESSERA</t>
  </si>
  <si>
    <t>LIGNES</t>
  </si>
  <si>
    <t>GIOCO</t>
  </si>
  <si>
    <t>40520 - 40536</t>
  </si>
  <si>
    <t>ASPERO</t>
  </si>
  <si>
    <t>40540 - 40549</t>
  </si>
  <si>
    <t>40500 - 40513</t>
  </si>
  <si>
    <t>CHINTZ</t>
  </si>
  <si>
    <t>BOUCLE</t>
  </si>
  <si>
    <t>SERGE</t>
  </si>
  <si>
    <t>CASHMERE</t>
  </si>
  <si>
    <t>TULLE</t>
  </si>
  <si>
    <t>WINGS</t>
  </si>
  <si>
    <t>AXEDO</t>
  </si>
  <si>
    <t>CANOPY</t>
  </si>
  <si>
    <t>42020 - 42025</t>
  </si>
  <si>
    <t>HIVE</t>
  </si>
  <si>
    <t>42030 - 42036</t>
  </si>
  <si>
    <t>HOVER</t>
  </si>
  <si>
    <t>42040 - 42042</t>
  </si>
  <si>
    <t>42000 - 42003</t>
  </si>
  <si>
    <t>ROOTS</t>
  </si>
  <si>
    <t>42050 - 42057</t>
  </si>
  <si>
    <t>42010 - 42015</t>
  </si>
  <si>
    <t>SCOPE</t>
  </si>
  <si>
    <t>TINNEROY</t>
  </si>
  <si>
    <t>CORDUROY</t>
  </si>
  <si>
    <t>TROPICALIA</t>
  </si>
  <si>
    <t>WILDFLOWER</t>
  </si>
  <si>
    <t>29540 - 29541</t>
  </si>
  <si>
    <t>29530 - 29531</t>
  </si>
  <si>
    <t>BOTANIC</t>
  </si>
  <si>
    <t>SPIRAL</t>
  </si>
  <si>
    <t>64510 - 64512</t>
  </si>
  <si>
    <t xml:space="preserve">64520 - 64525 </t>
  </si>
  <si>
    <t>64500 - 64505</t>
  </si>
  <si>
    <t>FLORE</t>
  </si>
  <si>
    <t>64540 - 64544</t>
  </si>
  <si>
    <t>64530 - 64535</t>
  </si>
  <si>
    <t>KOUMBALA</t>
  </si>
  <si>
    <t>HARMONY</t>
  </si>
  <si>
    <t>PUZZLE</t>
  </si>
  <si>
    <t>72740 - 72755; 80700A - 80712A</t>
  </si>
  <si>
    <t>MIMIC MOTH</t>
  </si>
  <si>
    <t>QUEEN COBRA</t>
  </si>
  <si>
    <t>DANDELION CRANES</t>
  </si>
  <si>
    <t>MEMENTO MOOOI MEDLEY</t>
  </si>
  <si>
    <t>GOLDEN TIGER</t>
  </si>
  <si>
    <t>POGO GOAT</t>
  </si>
  <si>
    <t>MUSA</t>
  </si>
  <si>
    <t>SABAL</t>
  </si>
  <si>
    <t>ITAYA</t>
  </si>
  <si>
    <t>26540A - 26544A; 75300A - 75310A</t>
  </si>
  <si>
    <t>75000B, 75001A; 75002B - 75005B</t>
  </si>
  <si>
    <t>Eclipse</t>
  </si>
  <si>
    <t>MOSAIC</t>
  </si>
  <si>
    <t>TROPIC - PANORAMIQUE</t>
  </si>
  <si>
    <t>75100 - 75112; 75114 -75120</t>
  </si>
  <si>
    <t>75000 - 75005</t>
  </si>
  <si>
    <t>CALLIGRAPHY BIRD</t>
  </si>
  <si>
    <t>BLOOMING SEADRAGON</t>
  </si>
  <si>
    <t>MO2021 - MO2025</t>
  </si>
  <si>
    <t>MO2011 - MO2013</t>
  </si>
  <si>
    <t>ARISTO QUAGGA</t>
  </si>
  <si>
    <t>BLUSHING SLOTH</t>
  </si>
  <si>
    <t>MO2041 - MO2044</t>
  </si>
  <si>
    <t>MO2031 - MO2034</t>
  </si>
  <si>
    <t>BEARDED LEOPARD</t>
  </si>
  <si>
    <t>UMBRELLA SQUID</t>
  </si>
  <si>
    <t>MENAGERIE OF EXTINCT ANIMALS</t>
  </si>
  <si>
    <t>DWARF RHINO</t>
  </si>
  <si>
    <t>DODO PAVONE</t>
  </si>
  <si>
    <t>MO2091 - MO2096</t>
  </si>
  <si>
    <t>FLYING CORAL FISH</t>
  </si>
  <si>
    <t>MO2101 - MO2104</t>
  </si>
  <si>
    <t>MO2081 - MO2085</t>
  </si>
  <si>
    <t>ARMOURED BOAR</t>
  </si>
  <si>
    <t>COCCINELLA BELLA</t>
  </si>
  <si>
    <t>COCCINELLA BELLA JACQUARD</t>
  </si>
  <si>
    <t>SILK BOMBIS</t>
  </si>
  <si>
    <t>WOODBLOCK BEETLE FERN</t>
  </si>
  <si>
    <t>LACY LONGLEGS</t>
  </si>
  <si>
    <t>TECHNO BEE EMBROIDERED</t>
  </si>
  <si>
    <t>TECHNO BEE</t>
  </si>
  <si>
    <t>GREENHOUSE GATHERING WINDOW</t>
  </si>
  <si>
    <t>WOODBLOCK BEETLE FLORA</t>
  </si>
  <si>
    <t>INDIGO MACAQUE</t>
  </si>
  <si>
    <t>RENDEZVOUS TOKYO BLUE</t>
  </si>
  <si>
    <t>TIE-TAMI</t>
  </si>
  <si>
    <t>SHOJI BLOSSOM</t>
  </si>
  <si>
    <t>LUCKY O'S</t>
  </si>
  <si>
    <t>PANTHERA</t>
  </si>
  <si>
    <t>BAMBUSA</t>
  </si>
  <si>
    <t>MONSTERA</t>
  </si>
  <si>
    <t>43020 - 43024</t>
  </si>
  <si>
    <t>43000 - 43002</t>
  </si>
  <si>
    <t>PALMA</t>
  </si>
  <si>
    <t xml:space="preserve"> 43030 - 43034</t>
  </si>
  <si>
    <t>43010 - 43014</t>
  </si>
  <si>
    <t>TWIRL</t>
  </si>
  <si>
    <t>TETRA</t>
  </si>
  <si>
    <t>VECTOR</t>
  </si>
  <si>
    <t>RIDGE</t>
  </si>
  <si>
    <t>87030 - 87034</t>
  </si>
  <si>
    <t>87020 - 87024</t>
  </si>
  <si>
    <t>DOUDEVILLE - PANORAMIQUE</t>
  </si>
  <si>
    <t>WASHED LINEN</t>
  </si>
  <si>
    <t>59500 - 59522</t>
  </si>
  <si>
    <t>ESPARTO IBERICO</t>
  </si>
  <si>
    <t>ECOLINE</t>
  </si>
  <si>
    <t>RABANE</t>
  </si>
  <si>
    <t>ESPARTO AFRICANO</t>
  </si>
  <si>
    <t>INFINITY</t>
  </si>
  <si>
    <t>LE PAPIER TISSE</t>
  </si>
  <si>
    <t>FORMATION</t>
  </si>
  <si>
    <t>TRAPEZE</t>
  </si>
  <si>
    <t>GRAIN</t>
  </si>
  <si>
    <t>38220 - 38231</t>
  </si>
  <si>
    <t>38210 - 38215</t>
  </si>
  <si>
    <t>ELEMENTS</t>
  </si>
  <si>
    <t>38240 - 38244</t>
  </si>
  <si>
    <t>38200 - 38204</t>
  </si>
  <si>
    <t>MACRAME</t>
  </si>
  <si>
    <t>CALANCO</t>
  </si>
  <si>
    <t>11020 - 11022</t>
  </si>
  <si>
    <t>TALAMANCA</t>
  </si>
  <si>
    <t>11040 - 11043</t>
  </si>
  <si>
    <t>HORIZON</t>
  </si>
  <si>
    <t>11060 - 11062</t>
  </si>
  <si>
    <t>11000 - 11003</t>
  </si>
  <si>
    <t>TANTOR</t>
  </si>
  <si>
    <t>PELAGE</t>
  </si>
  <si>
    <t>11100 - 11101</t>
  </si>
  <si>
    <t>DAMARA</t>
  </si>
  <si>
    <t>11120 - 11121</t>
  </si>
  <si>
    <t>11080 - 11083</t>
  </si>
  <si>
    <t>PALMERA</t>
  </si>
  <si>
    <t>MYRIAD</t>
  </si>
  <si>
    <t>CAPRICE</t>
  </si>
  <si>
    <t>BOUNTY</t>
  </si>
  <si>
    <t>INTARSIO</t>
  </si>
  <si>
    <t>DOME</t>
  </si>
  <si>
    <t>SPLICE</t>
  </si>
  <si>
    <t>COBALT</t>
  </si>
  <si>
    <t>CRANE</t>
  </si>
  <si>
    <t>SPIRIT</t>
  </si>
  <si>
    <t>AIR</t>
  </si>
  <si>
    <t>28550 - 28552</t>
  </si>
  <si>
    <t>FEATHER</t>
  </si>
  <si>
    <t>28560 - 28562</t>
  </si>
  <si>
    <t>28540 - 28543</t>
  </si>
  <si>
    <t>25023; 25025 -  25029</t>
  </si>
  <si>
    <t>PARQUET</t>
  </si>
  <si>
    <t>CARRELAGE</t>
  </si>
  <si>
    <t>CANNAGE</t>
  </si>
  <si>
    <t>ABANICO</t>
  </si>
  <si>
    <t>PANDAN</t>
  </si>
  <si>
    <t>CORTEZA</t>
  </si>
  <si>
    <t>CAPAS</t>
  </si>
  <si>
    <t>34300 - 34307</t>
  </si>
  <si>
    <t>34200 - 34205</t>
  </si>
  <si>
    <t>SHARDS</t>
  </si>
  <si>
    <t>PIANTE</t>
  </si>
  <si>
    <t>OBLONG</t>
  </si>
  <si>
    <t>ROVINE - PANORAMIQUE</t>
  </si>
  <si>
    <t>CUBIC</t>
  </si>
  <si>
    <t>PRISMA</t>
  </si>
  <si>
    <t>HELIX</t>
  </si>
  <si>
    <t>CAMBER</t>
  </si>
  <si>
    <t>ALIGN</t>
  </si>
  <si>
    <t>ARC</t>
  </si>
  <si>
    <t>GEO</t>
  </si>
  <si>
    <t>CONTOUR</t>
  </si>
  <si>
    <t>PULSE</t>
  </si>
  <si>
    <t>CADANCE</t>
  </si>
  <si>
    <t>PATCH</t>
  </si>
  <si>
    <t>FADE</t>
  </si>
  <si>
    <t>47580 - 47591</t>
  </si>
  <si>
    <t>47550 - 47554</t>
  </si>
  <si>
    <t>47540 - 47543</t>
  </si>
  <si>
    <t>47510 - 47514</t>
  </si>
  <si>
    <t>MOTAS</t>
  </si>
  <si>
    <t>MATIZ</t>
  </si>
  <si>
    <t>SOMBRA</t>
  </si>
  <si>
    <t>CUPULA</t>
  </si>
  <si>
    <t>73500 - 73517</t>
  </si>
  <si>
    <t>73520 - 73532</t>
  </si>
  <si>
    <t>73540 - 73550</t>
  </si>
  <si>
    <t>TRIBU</t>
  </si>
  <si>
    <t>COPAN</t>
  </si>
  <si>
    <t>50540 - 50542</t>
  </si>
  <si>
    <t>50530 - 50532</t>
  </si>
  <si>
    <t>EMPIRE</t>
  </si>
  <si>
    <t>CIVILIA</t>
  </si>
  <si>
    <t>50560 - 50564</t>
  </si>
  <si>
    <t>STRATA</t>
  </si>
  <si>
    <t>50570 - 50573</t>
  </si>
  <si>
    <t>50550 - 50554</t>
  </si>
  <si>
    <t>KUDZU</t>
  </si>
  <si>
    <t>SAMBE</t>
  </si>
  <si>
    <t>GELOMA</t>
  </si>
  <si>
    <t>80700B - 80712B</t>
  </si>
  <si>
    <t>GARDENS OF OKAYAMA</t>
  </si>
  <si>
    <t>CHASU</t>
  </si>
  <si>
    <t>TATAMI</t>
  </si>
  <si>
    <t>54520 - 54524</t>
  </si>
  <si>
    <t>54510 - 54513</t>
  </si>
  <si>
    <t>54530 - 54541</t>
  </si>
  <si>
    <t>METRIC</t>
  </si>
  <si>
    <t>INSIGNIA</t>
  </si>
  <si>
    <t>UNITE</t>
  </si>
  <si>
    <t>80600 - 80606</t>
  </si>
  <si>
    <t>80500 - 80506</t>
  </si>
  <si>
    <t>COMBINE</t>
  </si>
  <si>
    <t>80650 - 80656</t>
  </si>
  <si>
    <t>80550 - 80556</t>
  </si>
  <si>
    <t>WINDOW</t>
  </si>
  <si>
    <t>FELICITY</t>
  </si>
  <si>
    <t>54020 - 54024</t>
  </si>
  <si>
    <t>54040 - 54044</t>
  </si>
  <si>
    <t>MATRIX</t>
  </si>
  <si>
    <t>54060 - 54065</t>
  </si>
  <si>
    <t>OBLIQUE</t>
  </si>
  <si>
    <t>54080 - 54084</t>
  </si>
  <si>
    <t>RONDO</t>
  </si>
  <si>
    <t>54100 - 54105</t>
  </si>
  <si>
    <t>GRACE</t>
  </si>
  <si>
    <t>54120 - 54124</t>
  </si>
  <si>
    <t>CRAIE</t>
  </si>
  <si>
    <t>HERITAGE</t>
  </si>
  <si>
    <t>12010 - 12012</t>
  </si>
  <si>
    <t>12000 - 12003</t>
  </si>
  <si>
    <t>COSTUME</t>
  </si>
  <si>
    <t>RYTHMIQUE</t>
  </si>
  <si>
    <t>12040 - 12043</t>
  </si>
  <si>
    <t>12020 - 12023</t>
  </si>
  <si>
    <t>PATCHWORK</t>
  </si>
  <si>
    <t>DAMIER</t>
  </si>
  <si>
    <t>12060 - 12063</t>
  </si>
  <si>
    <t>12050 - 12051</t>
  </si>
  <si>
    <t>CARREAUX</t>
  </si>
  <si>
    <t>PIED-DE-POULE</t>
  </si>
  <si>
    <t>12080 - 12081</t>
  </si>
  <si>
    <t>12070 - 12073</t>
  </si>
  <si>
    <t>STRIPE</t>
  </si>
  <si>
    <t>TARTAN</t>
  </si>
  <si>
    <t>40060 - 40064</t>
  </si>
  <si>
    <t>FLOWER</t>
  </si>
  <si>
    <t>40080 - 40083</t>
  </si>
  <si>
    <t>40044 - 40046</t>
  </si>
  <si>
    <t>POTERIE</t>
  </si>
  <si>
    <t>JAPONAIS</t>
  </si>
  <si>
    <t>80010 - 80013</t>
  </si>
  <si>
    <t>BAMBOU</t>
  </si>
  <si>
    <t>L'HISTOIRE</t>
  </si>
  <si>
    <t>80030 - 80033</t>
  </si>
  <si>
    <t>VOYAGE</t>
  </si>
  <si>
    <t>80050 - 80053</t>
  </si>
  <si>
    <t>BOUTON D'OR</t>
  </si>
  <si>
    <t>80060 - 80063</t>
  </si>
  <si>
    <t>CERAMIQUE</t>
  </si>
  <si>
    <t>80070 - 80071</t>
  </si>
  <si>
    <t>80080 - 80083</t>
  </si>
  <si>
    <t>L'AVENTURE</t>
  </si>
  <si>
    <t xml:space="preserve">80090 - 80093 </t>
  </si>
  <si>
    <t>80000 - 80001</t>
  </si>
  <si>
    <t>OPALE</t>
  </si>
  <si>
    <t>TOUQUET</t>
  </si>
  <si>
    <t>50050 - 50054</t>
  </si>
  <si>
    <t>PORTEL</t>
  </si>
  <si>
    <t>50100 - 50105</t>
  </si>
  <si>
    <t>50000 - 50029</t>
  </si>
  <si>
    <t>ESCALLES</t>
  </si>
  <si>
    <t>STRIPE VELVET AND LINE</t>
  </si>
  <si>
    <t>18112 - 18116</t>
  </si>
  <si>
    <t>GRANDE STRIPE</t>
  </si>
  <si>
    <t>BAYADERE</t>
  </si>
  <si>
    <t>78100 - 78108</t>
  </si>
  <si>
    <t>PETITE STRIPE</t>
  </si>
  <si>
    <t>78110 - 78118</t>
  </si>
  <si>
    <t>STRIPE VELVET</t>
  </si>
  <si>
    <t>18102 - 18104; 18106; 18110;</t>
  </si>
  <si>
    <t xml:space="preserve"> 30024 - 30028; 30002 - 30005</t>
  </si>
  <si>
    <t xml:space="preserve"> 30020 - 30023; 30017 - 30023 ; 40040 - 40043</t>
  </si>
  <si>
    <t>FORUM</t>
  </si>
  <si>
    <t>DOMUS</t>
  </si>
  <si>
    <t>NATURA</t>
  </si>
  <si>
    <t>37620 - 37623</t>
  </si>
  <si>
    <t>ARCUM</t>
  </si>
  <si>
    <t>37630 - 37633</t>
  </si>
  <si>
    <t>GLORIA</t>
  </si>
  <si>
    <t>37610 - 37615</t>
  </si>
  <si>
    <t>CLASSO</t>
  </si>
  <si>
    <t>QUADRA</t>
  </si>
  <si>
    <t>37660 - 37663</t>
  </si>
  <si>
    <t>37650 - 37653</t>
  </si>
  <si>
    <t>37640 - 37644</t>
  </si>
  <si>
    <t>37600 - 37604</t>
  </si>
  <si>
    <t>MAZED</t>
  </si>
  <si>
    <t>FURROW</t>
  </si>
  <si>
    <t>53010 - 53013</t>
  </si>
  <si>
    <t>WIND</t>
  </si>
  <si>
    <t xml:space="preserve">53020 - 53023 </t>
  </si>
  <si>
    <t>53000 - 53003</t>
  </si>
  <si>
    <t>MODULE</t>
  </si>
  <si>
    <t>SWEEP</t>
  </si>
  <si>
    <t>53040 - 53043</t>
  </si>
  <si>
    <t>FLOURISH</t>
  </si>
  <si>
    <t>53050 - 53053</t>
  </si>
  <si>
    <t>53030 - 53033</t>
  </si>
  <si>
    <t>SERENE</t>
  </si>
  <si>
    <t>GRID</t>
  </si>
  <si>
    <t>54140 - 54144</t>
  </si>
  <si>
    <t>54000 - 54004</t>
  </si>
  <si>
    <t>METAL VELVET FLOWER</t>
  </si>
  <si>
    <t>DAMAS</t>
  </si>
  <si>
    <t>INDIENNE</t>
  </si>
  <si>
    <t>59200 - 59208</t>
  </si>
  <si>
    <t>SUITE V - MYSTIC IMPRESSIONS FLAMANT</t>
  </si>
  <si>
    <t>15005-13; 15007-13; 15013-13</t>
  </si>
  <si>
    <t>97530 - 97531</t>
  </si>
  <si>
    <t>97520 - 97521</t>
  </si>
  <si>
    <t>97620 - 97622</t>
  </si>
  <si>
    <t>97610 - 97612</t>
  </si>
  <si>
    <t>ALMA</t>
  </si>
  <si>
    <t>CAMPO</t>
  </si>
  <si>
    <t>47530; 47532; 47534</t>
  </si>
  <si>
    <t>47531; 47533</t>
  </si>
  <si>
    <t>47520; 47522; 47524</t>
  </si>
  <si>
    <t>47521; 47523; 47525</t>
  </si>
  <si>
    <t>47560; 47562</t>
  </si>
  <si>
    <t>59100 - 59105</t>
  </si>
  <si>
    <t>Artisan</t>
  </si>
  <si>
    <t>Avalon</t>
  </si>
  <si>
    <t>Boracay</t>
  </si>
  <si>
    <t>Carabao</t>
  </si>
  <si>
    <t>Curiosa</t>
  </si>
  <si>
    <t>Figura</t>
  </si>
  <si>
    <t>Insero</t>
  </si>
  <si>
    <t>Essentials L'Invité</t>
  </si>
  <si>
    <t>Manovo</t>
  </si>
  <si>
    <t>Noctis</t>
  </si>
  <si>
    <t>Skončené k 30.06.2025:</t>
  </si>
  <si>
    <t>NEUTRALS NON-WOVEN</t>
  </si>
  <si>
    <t>24004A</t>
  </si>
  <si>
    <t>24008A</t>
  </si>
  <si>
    <t>24020A</t>
  </si>
  <si>
    <t>24026A</t>
  </si>
  <si>
    <t>24028A</t>
  </si>
  <si>
    <t>30107A</t>
  </si>
  <si>
    <t>40004A</t>
  </si>
  <si>
    <t>40005A</t>
  </si>
  <si>
    <t>40008A</t>
  </si>
  <si>
    <t>40017A</t>
  </si>
  <si>
    <t>40018A</t>
  </si>
  <si>
    <t>40106A</t>
  </si>
  <si>
    <t>73082C</t>
  </si>
  <si>
    <t>73083C</t>
  </si>
  <si>
    <t>73084C</t>
  </si>
  <si>
    <t>73085C</t>
  </si>
  <si>
    <t>73088C</t>
  </si>
  <si>
    <t>73089C</t>
  </si>
  <si>
    <t>78000A</t>
  </si>
  <si>
    <t>78001A</t>
  </si>
  <si>
    <t>78002A</t>
  </si>
  <si>
    <t>78005A</t>
  </si>
  <si>
    <t>78006A</t>
  </si>
  <si>
    <t>78007A</t>
  </si>
  <si>
    <t>78008A</t>
  </si>
  <si>
    <t>91500D</t>
  </si>
  <si>
    <t>91501D</t>
  </si>
  <si>
    <t>91502B</t>
  </si>
  <si>
    <t>91503D</t>
  </si>
  <si>
    <t>91506D</t>
  </si>
  <si>
    <t>91507B</t>
  </si>
  <si>
    <t>91508D</t>
  </si>
  <si>
    <t>91511D</t>
  </si>
  <si>
    <t>91515C</t>
  </si>
  <si>
    <t>91516B</t>
  </si>
  <si>
    <t>91550B</t>
  </si>
  <si>
    <t>91551D</t>
  </si>
  <si>
    <t>91552C</t>
  </si>
  <si>
    <t>91553C</t>
  </si>
  <si>
    <t>91554C</t>
  </si>
  <si>
    <t>91561D</t>
  </si>
  <si>
    <t>91563D</t>
  </si>
  <si>
    <t>91600D</t>
  </si>
  <si>
    <t>91601C</t>
  </si>
  <si>
    <t>91602B</t>
  </si>
  <si>
    <t>91603D</t>
  </si>
  <si>
    <t>91604D</t>
  </si>
  <si>
    <t>91612D</t>
  </si>
  <si>
    <t>91614D</t>
  </si>
  <si>
    <t>NEUTRALS VINYL</t>
  </si>
  <si>
    <t>11502A</t>
  </si>
  <si>
    <t>11505A</t>
  </si>
  <si>
    <t>11509A</t>
  </si>
  <si>
    <t>11512A</t>
  </si>
  <si>
    <t>11518A</t>
  </si>
  <si>
    <t>24500B</t>
  </si>
  <si>
    <t>24501B</t>
  </si>
  <si>
    <t>24503B</t>
  </si>
  <si>
    <t>24511B</t>
  </si>
  <si>
    <t>24517B</t>
  </si>
  <si>
    <t>24520B</t>
  </si>
  <si>
    <t>31501B</t>
  </si>
  <si>
    <t>31503B</t>
  </si>
  <si>
    <t>31507B</t>
  </si>
  <si>
    <t>31509B</t>
  </si>
  <si>
    <t>31514B</t>
  </si>
  <si>
    <t>33050A</t>
  </si>
  <si>
    <t>33051A</t>
  </si>
  <si>
    <t>33052A</t>
  </si>
  <si>
    <t>33054A</t>
  </si>
  <si>
    <t>33055A</t>
  </si>
  <si>
    <t>40500B</t>
  </si>
  <si>
    <t>40503B</t>
  </si>
  <si>
    <t>40504B</t>
  </si>
  <si>
    <t>40507B</t>
  </si>
  <si>
    <t>40510B</t>
  </si>
  <si>
    <t>40511B</t>
  </si>
  <si>
    <t>40512B</t>
  </si>
  <si>
    <t>40513B</t>
  </si>
  <si>
    <t>40523B</t>
  </si>
  <si>
    <t>40525B</t>
  </si>
  <si>
    <t>40528B</t>
  </si>
  <si>
    <t>40534A</t>
  </si>
  <si>
    <t>40536B</t>
  </si>
  <si>
    <t>49510B</t>
  </si>
  <si>
    <t>49511B</t>
  </si>
  <si>
    <t>49515B</t>
  </si>
  <si>
    <t>49520B</t>
  </si>
  <si>
    <t>64521A</t>
  </si>
  <si>
    <t>64522A</t>
  </si>
  <si>
    <t>64524A</t>
  </si>
  <si>
    <t>72021B</t>
  </si>
  <si>
    <t>72031B</t>
  </si>
  <si>
    <t>72035B</t>
  </si>
  <si>
    <t>72037B</t>
  </si>
  <si>
    <t>72052B</t>
  </si>
  <si>
    <t>72054B</t>
  </si>
  <si>
    <t>72055B</t>
  </si>
  <si>
    <t>75300B</t>
  </si>
  <si>
    <t>75302B</t>
  </si>
  <si>
    <t>75310B</t>
  </si>
  <si>
    <t>75400C</t>
  </si>
  <si>
    <t>75401C</t>
  </si>
  <si>
    <t>Skončené</t>
  </si>
  <si>
    <t xml:space="preserve">Amaranth </t>
  </si>
  <si>
    <t xml:space="preserve">Batouri </t>
  </si>
  <si>
    <t xml:space="preserve">Belgian Quartz </t>
  </si>
  <si>
    <t xml:space="preserve">Cedar </t>
  </si>
  <si>
    <t xml:space="preserve">Cohiba </t>
  </si>
  <si>
    <t>67720; 67722 - 67737</t>
  </si>
  <si>
    <t xml:space="preserve">Lazur </t>
  </si>
  <si>
    <t xml:space="preserve">Mistral </t>
  </si>
  <si>
    <t xml:space="preserve">Moire Sauvage </t>
  </si>
  <si>
    <t>Muga</t>
  </si>
  <si>
    <t xml:space="preserve">Nova </t>
  </si>
  <si>
    <t xml:space="preserve">Online </t>
  </si>
  <si>
    <t xml:space="preserve">Sablon </t>
  </si>
  <si>
    <t xml:space="preserve">Sequoia </t>
  </si>
  <si>
    <t xml:space="preserve">Tarragon </t>
  </si>
  <si>
    <t xml:space="preserve">Tropic Traces </t>
  </si>
  <si>
    <t>ref</t>
  </si>
  <si>
    <t>tel: 02/55563019, 55563020, tel/fax: 02/55425719</t>
  </si>
  <si>
    <t>e-mail: info@horustrade.sk, internet: www.horustrade.sk</t>
  </si>
  <si>
    <t>67790 - 67795</t>
  </si>
  <si>
    <t>67710 - 67716</t>
  </si>
  <si>
    <t>67810 - 67820</t>
  </si>
  <si>
    <t>67760 - 67768</t>
  </si>
  <si>
    <t>67740 - 67753</t>
  </si>
  <si>
    <t>67060B; 67061A; 67062B; 67063A; 67073A</t>
  </si>
  <si>
    <t>47253A; 47254A; 47258A; 47260A; 47261A              47264A; 47265A; 47269A; 67700 - 67705</t>
  </si>
  <si>
    <t>67100A; 67102A; 67104A - 67106A; 67109A</t>
  </si>
  <si>
    <t>NEUTRALS CONTRACT VINYL WALLCOVERING</t>
  </si>
  <si>
    <t>32076A</t>
  </si>
  <si>
    <t>32077A</t>
  </si>
  <si>
    <t>67000A</t>
  </si>
  <si>
    <t>67002A</t>
  </si>
  <si>
    <t>67003A</t>
  </si>
  <si>
    <t>67005A</t>
  </si>
  <si>
    <t>67007A</t>
  </si>
  <si>
    <t>67040A</t>
  </si>
  <si>
    <t>67041A</t>
  </si>
  <si>
    <t>67042A</t>
  </si>
  <si>
    <t>67044A</t>
  </si>
  <si>
    <t>67046A</t>
  </si>
  <si>
    <t>67060A</t>
  </si>
  <si>
    <t>67062A</t>
  </si>
  <si>
    <t>67120A</t>
  </si>
  <si>
    <t>67121A</t>
  </si>
  <si>
    <t>67122A</t>
  </si>
  <si>
    <t>67123A</t>
  </si>
  <si>
    <t>67124A</t>
  </si>
  <si>
    <t>67129A</t>
  </si>
  <si>
    <t>67160A</t>
  </si>
  <si>
    <t>67161A</t>
  </si>
  <si>
    <t>67165A</t>
  </si>
  <si>
    <t>67450A</t>
  </si>
  <si>
    <t>67522A</t>
  </si>
  <si>
    <t>67523A</t>
  </si>
  <si>
    <t>67540A</t>
  </si>
  <si>
    <t>67541A</t>
  </si>
  <si>
    <t>67542A</t>
  </si>
  <si>
    <t>67543A</t>
  </si>
  <si>
    <t>67546A</t>
  </si>
  <si>
    <t>67560A</t>
  </si>
  <si>
    <t>67561A</t>
  </si>
  <si>
    <t>67562A</t>
  </si>
  <si>
    <t>67570A</t>
  </si>
  <si>
    <t>67571A</t>
  </si>
  <si>
    <t>67572A</t>
  </si>
  <si>
    <t>67573A</t>
  </si>
  <si>
    <t>67574A</t>
  </si>
  <si>
    <t>67575A</t>
  </si>
  <si>
    <t>69180A</t>
  </si>
  <si>
    <t>69181A</t>
  </si>
  <si>
    <t>69182A</t>
  </si>
  <si>
    <t>69183A</t>
  </si>
  <si>
    <t>69189A</t>
  </si>
  <si>
    <t>69190A</t>
  </si>
  <si>
    <t>69192A</t>
  </si>
  <si>
    <t>69193A</t>
  </si>
  <si>
    <t>69194A</t>
  </si>
  <si>
    <t xml:space="preserve">0,7 x 8,5 m </t>
  </si>
  <si>
    <t xml:space="preserve">0,7 x 10,05 m </t>
  </si>
  <si>
    <t xml:space="preserve">1,37 m </t>
  </si>
  <si>
    <t xml:space="preserve">1,00 x 10,05 m </t>
  </si>
  <si>
    <t>Rozmer rolky</t>
  </si>
  <si>
    <t>30300 - 30317</t>
  </si>
  <si>
    <t>CALCAIRE STUCCO</t>
  </si>
  <si>
    <t>0,7 x 8,5 m</t>
  </si>
  <si>
    <t>30331 - 30335; 30337</t>
  </si>
  <si>
    <t>FRAGMENT</t>
  </si>
  <si>
    <t>0,7 x 10,05 m</t>
  </si>
  <si>
    <t>30350 - 30351</t>
  </si>
  <si>
    <t>HORTUS</t>
  </si>
  <si>
    <t>0,75 x 1 m</t>
  </si>
  <si>
    <t>SOLCO</t>
  </si>
  <si>
    <t>30370 - 30371</t>
  </si>
  <si>
    <t>PASSEGGIO</t>
  </si>
  <si>
    <t>2 x 3 m</t>
  </si>
  <si>
    <t>30380 - 30385</t>
  </si>
  <si>
    <t>GREZZO</t>
  </si>
  <si>
    <t>0,914 x 1 m</t>
  </si>
  <si>
    <t>30360 - 30363; 30365 - 30366</t>
  </si>
  <si>
    <r>
      <t xml:space="preserve">KAOLIN - </t>
    </r>
    <r>
      <rPr>
        <b/>
        <sz val="10"/>
        <color rgb="FFFF0000"/>
        <rFont val="Arial"/>
        <family val="2"/>
        <charset val="238"/>
      </rPr>
      <t>Novinka 2025</t>
    </r>
  </si>
  <si>
    <t>GRADIENT</t>
  </si>
  <si>
    <t>52400 - 52409</t>
  </si>
  <si>
    <t>RUTILE</t>
  </si>
  <si>
    <t>52420 - 52424</t>
  </si>
  <si>
    <t>DIFFUSE</t>
  </si>
  <si>
    <t>52440 - 52447</t>
  </si>
  <si>
    <t>REFRACTION</t>
  </si>
  <si>
    <t>52460 - 52463</t>
  </si>
  <si>
    <t>REFLECT</t>
  </si>
  <si>
    <t>52480 - 52483</t>
  </si>
  <si>
    <t>75400B - 75401B; 75402A; 75403B - 75404B; 75405A - 75406A; 75407B</t>
  </si>
  <si>
    <t>37502A - 37510A; 37512A - 37513A; 37519A; 37522A - 37523A</t>
  </si>
  <si>
    <t xml:space="preserve">11500A - 11501A; 11502B; 11507A;11509B; </t>
  </si>
  <si>
    <t>1 x 10,05 m</t>
  </si>
  <si>
    <t>11510 - 11513A,B; 11515A; 11518B</t>
  </si>
  <si>
    <t>11519A - 11521A;11525A - 11526A</t>
  </si>
  <si>
    <t>33050B; 33052B; 33054B; 33056A</t>
  </si>
  <si>
    <t>42500A - 42503A; 42505A - 42507A</t>
  </si>
  <si>
    <t>60720A - 60727A; 60729A; 60731A</t>
  </si>
  <si>
    <t xml:space="preserve">63500A - 63508A; 63510A; </t>
  </si>
  <si>
    <t xml:space="preserve">63520A - 63522A; 63525A; 63526A; 63528A; 63530A </t>
  </si>
  <si>
    <t>63540A - 63542A; 63544A - 63549A; 63551A; 63553A</t>
  </si>
  <si>
    <t xml:space="preserve">73500A - 73503A;73505A - 73506A; 73508A - 73510A; </t>
  </si>
  <si>
    <t>73512A; 73514A - 73516A</t>
  </si>
  <si>
    <t>73520A; 73521A - 73528A; 73530A - 73532A</t>
  </si>
  <si>
    <t>73540A - 73550A</t>
  </si>
  <si>
    <t>81511A - 81512A; 81514A - 81519A</t>
  </si>
  <si>
    <t>81541A - 81542A; 81545A; 81549A</t>
  </si>
  <si>
    <t>81561A - 81562A; 81564A; 81566A</t>
  </si>
  <si>
    <r>
      <t xml:space="preserve">TEXTURA IGNIS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</si>
  <si>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PRISMATIC - </t>
    </r>
    <r>
      <rPr>
        <b/>
        <sz val="10"/>
        <color rgb="FFFF0000"/>
        <rFont val="Arial"/>
        <family val="2"/>
        <charset val="238"/>
      </rPr>
      <t>Novinka 2025</t>
    </r>
  </si>
  <si>
    <t>Cenník platný od 09.10.2025</t>
  </si>
  <si>
    <t>97730 - 97732</t>
  </si>
  <si>
    <t>97740 - 97742</t>
  </si>
  <si>
    <t>97750 - 97752</t>
  </si>
  <si>
    <t>97760 - 97763</t>
  </si>
  <si>
    <t>97770 - 97772</t>
  </si>
  <si>
    <t>97780 - 97782</t>
  </si>
  <si>
    <t>97790 - 97791</t>
  </si>
  <si>
    <t>ALL'OMBRA DEI CIPRESSI DECOR</t>
  </si>
  <si>
    <t>BIRD OF PARADISE DECOR</t>
  </si>
  <si>
    <t>BLOOMING PINEAPPLE DECOR</t>
  </si>
  <si>
    <t>CIEL TROPICAL PANORAMIQUE</t>
  </si>
  <si>
    <t>CITTA DI CASTELLO DECOR</t>
  </si>
  <si>
    <t>FLAMENCOS ANDINOS DECOR</t>
  </si>
  <si>
    <t>FLOR IMAGINARIA DECOR</t>
  </si>
  <si>
    <t>HILLS OF SAPA PANORAMIQUE</t>
  </si>
  <si>
    <t>LE JARDIN MYSTIQUE PANORAMIQUE</t>
  </si>
  <si>
    <t>LES GRENOUILLES DE CHAVROCHES DECOR</t>
  </si>
  <si>
    <t>LES MYSTERES DE MADAGASCAR PANORAMIQUE</t>
  </si>
  <si>
    <t>LES SONGES TOSCANS PANORAMIQUE</t>
  </si>
  <si>
    <t>MILK AND HONEY PANORAMIQUE</t>
  </si>
  <si>
    <t>MONT ROYAL DECOR</t>
  </si>
  <si>
    <t>MYTHOLOGIE GRECQUE DECOR</t>
  </si>
  <si>
    <t>ODISHA DANCE DECOR</t>
  </si>
  <si>
    <t>PALAFITAS AMAZONIA DECOR</t>
  </si>
  <si>
    <t>PAVARTINA DECOR</t>
  </si>
  <si>
    <t>SECRET SILHOUETTES PANORAMIQUE</t>
  </si>
  <si>
    <t>TERRA TROPICANA DECOR</t>
  </si>
  <si>
    <t>TOILE DE TIBET DECOR</t>
  </si>
  <si>
    <t>VALLE DE VINALES PANORAMIQUE</t>
  </si>
  <si>
    <t>WONDERWOODS DECOR</t>
  </si>
  <si>
    <t>JAVA DECOR</t>
  </si>
  <si>
    <t>97800 - 97801</t>
  </si>
  <si>
    <t>97810 - 97811</t>
  </si>
  <si>
    <t>97820 - 97822</t>
  </si>
  <si>
    <t>26770A - 26771A</t>
  </si>
  <si>
    <t>42560A - 42562A</t>
  </si>
  <si>
    <t>48010A - 48012A</t>
  </si>
  <si>
    <t>3,00 x 5,00 m</t>
  </si>
  <si>
    <t>3,00 x 4,8 m</t>
  </si>
  <si>
    <t>3,00 x 2,00 m</t>
  </si>
  <si>
    <t>1,21 m</t>
  </si>
  <si>
    <t>3,00 x 2,60 m</t>
  </si>
  <si>
    <t>73100A - 73104A</t>
  </si>
  <si>
    <t>74060A - 74062A</t>
  </si>
  <si>
    <t>Cenník platný od 14.11.2025</t>
  </si>
  <si>
    <r>
      <t xml:space="preserve">BALATA GARDEN DECOR </t>
    </r>
    <r>
      <rPr>
        <b/>
        <sz val="10"/>
        <color rgb="FFFF0000"/>
        <rFont val="Arial"/>
        <family val="2"/>
        <charset val="238"/>
      </rPr>
      <t>- Novinka</t>
    </r>
  </si>
  <si>
    <r>
      <t xml:space="preserve">DIORE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</si>
  <si>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REVERIE TROPICALE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</si>
  <si>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ROVINE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</si>
  <si>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CHINTZ DECOR - </t>
    </r>
    <r>
      <rPr>
        <b/>
        <sz val="10"/>
        <color rgb="FFFF0000"/>
        <rFont val="Arial"/>
        <family val="2"/>
        <charset val="238"/>
      </rPr>
      <t>Novinka</t>
    </r>
  </si>
  <si>
    <r>
      <t>ZERZURA PANORAMIC -</t>
    </r>
    <r>
      <rPr>
        <b/>
        <sz val="10"/>
        <color rgb="FFFF0000"/>
        <rFont val="Arial"/>
        <family val="2"/>
        <charset val="238"/>
      </rPr>
      <t xml:space="preserve"> Novinka</t>
    </r>
  </si>
  <si>
    <r>
      <t xml:space="preserve">MANGROVE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</si>
  <si>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FORET DES MUSES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</si>
  <si>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SIERRA NEVADA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</si>
  <si>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FILIGRANA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</si>
  <si>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SELAS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</si>
  <si>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PARADISIAC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</si>
  <si>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YASUNI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</si>
  <si>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SUNDARA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</si>
  <si>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MONTANA DECOR - </t>
    </r>
    <r>
      <rPr>
        <b/>
        <sz val="10"/>
        <color rgb="FFFF0000"/>
        <rFont val="Arial"/>
        <family val="2"/>
        <charset val="238"/>
      </rPr>
      <t>Novinka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</si>
</sst>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&quot;Sk&quot;"/>
    <numFmt numFmtId="165" formatCode="[$€-2]\ #,##0.00"/>
    <numFmt numFmtId="166" formatCode="#,##0.00\ &quot;€&quot;"/>
    <numFmt numFmtId="167" formatCode="_-* #,##0.00\ _€_-;\-* #,##0.00\ _€_-;_-* &quot;-&quot;??\ _€_-;_-@_-"/>
    <numFmt numFmtId="168" formatCode="#,##0.00_ ;\-#,##0.00\ "/>
  </numFmts>
  <fonts count="4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FF0000"/>
      <name val="Times New Roman"/>
      <family val="1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12"/>
      <color rgb="FF316997"/>
      <name val="Arial"/>
      <family val="2"/>
      <charset val="238"/>
    </font>
    <font>
      <b/>
      <sz val="9"/>
      <color theme="1" tint="0.249977111117893"/>
      <name val="Arial"/>
      <family val="2"/>
      <charset val="238"/>
    </font>
    <font>
      <b/>
      <sz val="9"/>
      <name val="Arial"/>
      <family val="2"/>
      <charset val="238"/>
    </font>
    <font>
      <sz val="8.5"/>
      <color rgb="FFFF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.5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8.5"/>
      <color theme="1" tint="0.249977111117893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BEC"/>
        <bgColor indexed="64"/>
      </patternFill>
    </fill>
    <fill>
      <patternFill patternType="solid">
        <fgColor theme="0" tint="-4.9989318521683403E-2"/>
        <bgColor indexed="64"/>
      </patternFill>
    </fill>
  </fills>
  <borders count="32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3743705557422"/>
      </right>
      <top/>
      <bottom/>
      <diagonal/>
    </border>
    <border>
      <left style="thin">
        <color theme="0" tint="-0.34998626667073579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8764000366222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14984588152714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/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/>
      <bottom/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149845881527146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 style="thin">
        <color theme="0" tint="-0.34998626667073579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34998626667073579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/>
      <bottom/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/>
      <diagonal/>
    </border>
    <border>
      <left style="thin">
        <color theme="0" tint="-0.14978484450819421"/>
      </left>
      <right style="thin">
        <color theme="0" tint="-0.14996795556505021"/>
      </right>
      <top/>
      <bottom/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78484450819421"/>
      </right>
      <top/>
      <bottom/>
      <diagonal/>
    </border>
    <border>
      <left style="thin">
        <color theme="0" tint="-0.1498458815271462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96795556505021"/>
      </right>
      <top/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14978484450819421"/>
      </bottom>
      <diagonal/>
    </border>
    <border>
      <left style="thin">
        <color theme="0" tint="-0.1498458815271462"/>
      </left>
      <right style="thin">
        <color theme="0" tint="-0.14996795556505021"/>
      </right>
      <top/>
      <bottom/>
      <diagonal/>
    </border>
    <border>
      <left style="thin">
        <color theme="0" tint="-0.1498458815271462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/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75432599871821"/>
      </right>
      <top/>
      <bottom/>
      <diagonal/>
    </border>
    <border>
      <left style="thin">
        <color theme="0" tint="-0.149754325998718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75432599871821"/>
      </left>
      <right style="thin">
        <color theme="0" tint="-0.14978484450819421"/>
      </right>
      <top/>
      <bottom/>
      <diagonal/>
    </border>
    <border>
      <left style="thin">
        <color theme="0" tint="-0.14975432599871821"/>
      </left>
      <right style="thin">
        <color theme="0" tint="-0.149784844508194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/>
      <diagonal/>
    </border>
    <border>
      <left style="thin">
        <color theme="0" tint="-0.14975432599871821"/>
      </left>
      <right style="thin">
        <color theme="0" tint="-0.14978484450819421"/>
      </right>
      <top style="thin">
        <color theme="0" tint="-0.14978484450819421"/>
      </top>
      <bottom/>
      <diagonal/>
    </border>
    <border>
      <left style="thin">
        <color theme="0" tint="-0.1498458815271462"/>
      </left>
      <right style="thin">
        <color theme="0" tint="-0.14981536301767021"/>
      </right>
      <top/>
      <bottom/>
      <diagonal/>
    </border>
    <border>
      <left style="thin">
        <color theme="0" tint="-0.1498458815271462"/>
      </left>
      <right style="thin">
        <color theme="0" tint="-0.14981536301767021"/>
      </right>
      <top/>
      <bottom style="thin">
        <color theme="0" tint="-0.14981536301767021"/>
      </bottom>
      <diagonal/>
    </border>
    <border>
      <left/>
      <right style="thin">
        <color theme="0" tint="-0.14978484450819421"/>
      </right>
      <top/>
      <bottom/>
      <diagonal/>
    </border>
    <border>
      <left/>
      <right style="thin">
        <color theme="0" tint="-0.14978484450819421"/>
      </right>
      <top style="thin">
        <color theme="0" tint="-0.34998626667073579"/>
      </top>
      <bottom/>
      <diagonal/>
    </border>
    <border>
      <left/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78484450819421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1536301767021"/>
      </left>
      <right style="thin">
        <color theme="0" tint="-0.1498458815271462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458815271462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/>
      <right style="thin">
        <color theme="0" tint="-0.14981536301767021"/>
      </right>
      <top/>
      <bottom/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 style="thin">
        <color theme="0" tint="-0.149754325998718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458815271462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5432599871821"/>
      </top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149754325998718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14975432599871821"/>
      </top>
      <bottom style="thin">
        <color theme="0" tint="-0.149784844508194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754325998718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784844508194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3743705557422"/>
      </bottom>
      <diagonal/>
    </border>
    <border>
      <left/>
      <right style="thin">
        <color theme="0" tint="-0.1498458815271462"/>
      </right>
      <top/>
      <bottom/>
      <diagonal/>
    </border>
  </borders>
  <cellStyleXfs count="12">
    <xf numFmtId="0" fontId="0" fillId="0" borderId="0"/>
    <xf numFmtId="0" fontId="7" fillId="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36" fillId="0" borderId="0"/>
    <xf numFmtId="0" fontId="36" fillId="0" borderId="0"/>
  </cellStyleXfs>
  <cellXfs count="649">
    <xf numFmtId="0" fontId="0" fillId="0" borderId="0" xfId="0"/>
    <xf numFmtId="0" fontId="9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164" fontId="17" fillId="4" borderId="3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27" xfId="0" applyFont="1" applyBorder="1"/>
    <xf numFmtId="0" fontId="21" fillId="0" borderId="0" xfId="0" applyFont="1"/>
    <xf numFmtId="0" fontId="23" fillId="0" borderId="0" xfId="0" applyFont="1"/>
    <xf numFmtId="0" fontId="22" fillId="0" borderId="28" xfId="0" applyFont="1" applyBorder="1"/>
    <xf numFmtId="0" fontId="22" fillId="0" borderId="29" xfId="0" applyFont="1" applyBorder="1"/>
    <xf numFmtId="166" fontId="12" fillId="0" borderId="65" xfId="0" applyNumberFormat="1" applyFont="1" applyBorder="1" applyAlignment="1">
      <alignment horizontal="right" vertical="center" indent="1"/>
    </xf>
    <xf numFmtId="0" fontId="25" fillId="0" borderId="0" xfId="0" applyFont="1"/>
    <xf numFmtId="0" fontId="26" fillId="5" borderId="0" xfId="6" applyFont="1" applyFill="1" applyAlignment="1">
      <alignment horizontal="center"/>
    </xf>
    <xf numFmtId="166" fontId="12" fillId="0" borderId="73" xfId="0" applyNumberFormat="1" applyFont="1" applyBorder="1" applyAlignment="1">
      <alignment horizontal="right" vertical="center" indent="1"/>
    </xf>
    <xf numFmtId="166" fontId="12" fillId="0" borderId="69" xfId="0" applyNumberFormat="1" applyFont="1" applyBorder="1" applyAlignment="1">
      <alignment horizontal="right" vertical="center" indent="1"/>
    </xf>
    <xf numFmtId="166" fontId="12" fillId="0" borderId="103" xfId="0" applyNumberFormat="1" applyFont="1" applyBorder="1" applyAlignment="1">
      <alignment horizontal="right" vertical="center" indent="1"/>
    </xf>
    <xf numFmtId="166" fontId="12" fillId="0" borderId="105" xfId="0" applyNumberFormat="1" applyFont="1" applyBorder="1" applyAlignment="1">
      <alignment horizontal="right" vertical="center" indent="1"/>
    </xf>
    <xf numFmtId="0" fontId="12" fillId="0" borderId="0" xfId="0" applyFont="1"/>
    <xf numFmtId="166" fontId="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8" fillId="0" borderId="11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8" fillId="0" borderId="14" xfId="0" applyFont="1" applyBorder="1"/>
    <xf numFmtId="0" fontId="20" fillId="0" borderId="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8" fillId="0" borderId="20" xfId="0" applyFont="1" applyBorder="1"/>
    <xf numFmtId="0" fontId="20" fillId="0" borderId="21" xfId="0" applyFont="1" applyBorder="1" applyAlignment="1">
      <alignment horizontal="center" vertical="center"/>
    </xf>
    <xf numFmtId="0" fontId="28" fillId="0" borderId="23" xfId="0" applyFont="1" applyBorder="1"/>
    <xf numFmtId="9" fontId="28" fillId="0" borderId="9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left"/>
    </xf>
    <xf numFmtId="0" fontId="28" fillId="0" borderId="3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8" fillId="0" borderId="42" xfId="0" applyFont="1" applyBorder="1"/>
    <xf numFmtId="0" fontId="20" fillId="0" borderId="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8" fillId="0" borderId="42" xfId="0" applyFont="1" applyBorder="1" applyAlignment="1">
      <alignment horizontal="left"/>
    </xf>
    <xf numFmtId="0" fontId="28" fillId="0" borderId="33" xfId="0" applyFont="1" applyBorder="1" applyAlignment="1">
      <alignment horizontal="center" vertical="center"/>
    </xf>
    <xf numFmtId="0" fontId="28" fillId="0" borderId="38" xfId="0" applyFont="1" applyBorder="1"/>
    <xf numFmtId="9" fontId="28" fillId="0" borderId="34" xfId="0" applyNumberFormat="1" applyFont="1" applyBorder="1" applyAlignment="1">
      <alignment horizontal="center"/>
    </xf>
    <xf numFmtId="0" fontId="20" fillId="0" borderId="56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8" fillId="0" borderId="44" xfId="0" applyFont="1" applyBorder="1"/>
    <xf numFmtId="9" fontId="28" fillId="0" borderId="45" xfId="0" applyNumberFormat="1" applyFont="1" applyBorder="1" applyAlignment="1">
      <alignment horizontal="center"/>
    </xf>
    <xf numFmtId="0" fontId="20" fillId="0" borderId="5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9" fontId="28" fillId="0" borderId="22" xfId="0" applyNumberFormat="1" applyFont="1" applyBorder="1" applyAlignment="1">
      <alignment horizontal="center"/>
    </xf>
    <xf numFmtId="9" fontId="28" fillId="0" borderId="0" xfId="0" applyNumberFormat="1" applyFont="1" applyAlignment="1">
      <alignment horizontal="center" vertical="center"/>
    </xf>
    <xf numFmtId="0" fontId="28" fillId="0" borderId="24" xfId="0" applyFont="1" applyBorder="1"/>
    <xf numFmtId="9" fontId="28" fillId="0" borderId="52" xfId="0" applyNumberFormat="1" applyFont="1" applyBorder="1" applyAlignment="1">
      <alignment horizontal="center" vertical="center"/>
    </xf>
    <xf numFmtId="9" fontId="28" fillId="0" borderId="53" xfId="0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/>
    </xf>
    <xf numFmtId="0" fontId="28" fillId="0" borderId="33" xfId="1" applyFont="1" applyFill="1" applyBorder="1" applyAlignment="1">
      <alignment horizontal="center"/>
    </xf>
    <xf numFmtId="0" fontId="20" fillId="0" borderId="67" xfId="0" applyFont="1" applyBorder="1" applyAlignment="1">
      <alignment horizontal="center" vertical="center" wrapText="1"/>
    </xf>
    <xf numFmtId="0" fontId="28" fillId="0" borderId="42" xfId="1" applyFont="1" applyFill="1" applyBorder="1" applyAlignment="1">
      <alignment horizontal="left"/>
    </xf>
    <xf numFmtId="0" fontId="28" fillId="0" borderId="38" xfId="1" applyFont="1" applyFill="1" applyBorder="1" applyAlignment="1">
      <alignment horizontal="left"/>
    </xf>
    <xf numFmtId="0" fontId="28" fillId="0" borderId="11" xfId="1" applyFont="1" applyFill="1" applyBorder="1" applyAlignment="1">
      <alignment horizontal="left"/>
    </xf>
    <xf numFmtId="0" fontId="28" fillId="0" borderId="75" xfId="0" applyFont="1" applyBorder="1" applyAlignment="1">
      <alignment horizontal="center" vertical="center"/>
    </xf>
    <xf numFmtId="0" fontId="25" fillId="0" borderId="14" xfId="1" applyFont="1" applyFill="1" applyBorder="1" applyAlignment="1">
      <alignment horizontal="left"/>
    </xf>
    <xf numFmtId="0" fontId="28" fillId="0" borderId="76" xfId="0" applyFont="1" applyBorder="1" applyAlignment="1">
      <alignment horizontal="center" vertical="center"/>
    </xf>
    <xf numFmtId="0" fontId="28" fillId="0" borderId="14" xfId="1" applyFont="1" applyFill="1" applyBorder="1" applyAlignment="1">
      <alignment horizontal="left"/>
    </xf>
    <xf numFmtId="0" fontId="28" fillId="0" borderId="1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15" xfId="0" applyFont="1" applyBorder="1"/>
    <xf numFmtId="0" fontId="28" fillId="0" borderId="16" xfId="0" applyFont="1" applyBorder="1" applyAlignment="1">
      <alignment horizontal="center"/>
    </xf>
    <xf numFmtId="0" fontId="20" fillId="0" borderId="6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vertical="top"/>
    </xf>
    <xf numFmtId="0" fontId="28" fillId="0" borderId="14" xfId="0" applyFont="1" applyBorder="1" applyAlignment="1">
      <alignment vertical="top"/>
    </xf>
    <xf numFmtId="0" fontId="28" fillId="0" borderId="15" xfId="0" applyFont="1" applyBorder="1" applyAlignment="1">
      <alignment vertical="top"/>
    </xf>
    <xf numFmtId="0" fontId="25" fillId="0" borderId="14" xfId="0" applyFont="1" applyBorder="1"/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center" vertical="center"/>
    </xf>
    <xf numFmtId="0" fontId="28" fillId="0" borderId="87" xfId="0" applyFont="1" applyBorder="1"/>
    <xf numFmtId="0" fontId="28" fillId="0" borderId="63" xfId="0" applyFont="1" applyBorder="1" applyAlignment="1">
      <alignment horizontal="center" vertical="center"/>
    </xf>
    <xf numFmtId="0" fontId="28" fillId="0" borderId="88" xfId="0" applyFont="1" applyBorder="1"/>
    <xf numFmtId="0" fontId="28" fillId="0" borderId="89" xfId="0" applyFont="1" applyBorder="1" applyAlignment="1">
      <alignment horizontal="center"/>
    </xf>
    <xf numFmtId="0" fontId="28" fillId="0" borderId="90" xfId="0" applyFont="1" applyBorder="1"/>
    <xf numFmtId="0" fontId="28" fillId="0" borderId="91" xfId="0" applyFont="1" applyBorder="1"/>
    <xf numFmtId="0" fontId="28" fillId="0" borderId="92" xfId="0" applyFont="1" applyBorder="1"/>
    <xf numFmtId="0" fontId="28" fillId="0" borderId="89" xfId="0" applyFont="1" applyBorder="1" applyAlignment="1">
      <alignment horizontal="center" vertical="center"/>
    </xf>
    <xf numFmtId="0" fontId="28" fillId="0" borderId="93" xfId="0" applyFont="1" applyBorder="1"/>
    <xf numFmtId="0" fontId="28" fillId="0" borderId="94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28" fillId="0" borderId="90" xfId="0" applyFont="1" applyBorder="1" applyAlignment="1">
      <alignment horizontal="left"/>
    </xf>
    <xf numFmtId="0" fontId="20" fillId="0" borderId="58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/>
    </xf>
    <xf numFmtId="0" fontId="20" fillId="0" borderId="9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 wrapText="1"/>
    </xf>
    <xf numFmtId="0" fontId="25" fillId="0" borderId="91" xfId="0" applyFont="1" applyBorder="1"/>
    <xf numFmtId="0" fontId="28" fillId="0" borderId="90" xfId="0" applyFont="1" applyBorder="1" applyAlignment="1">
      <alignment vertical="center"/>
    </xf>
    <xf numFmtId="0" fontId="28" fillId="0" borderId="91" xfId="0" applyFont="1" applyBorder="1" applyAlignment="1">
      <alignment vertical="center"/>
    </xf>
    <xf numFmtId="0" fontId="20" fillId="0" borderId="91" xfId="0" applyFont="1" applyBorder="1"/>
    <xf numFmtId="0" fontId="2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5" borderId="0" xfId="6" applyFont="1" applyFill="1" applyAlignment="1">
      <alignment horizontal="left"/>
    </xf>
    <xf numFmtId="0" fontId="28" fillId="5" borderId="0" xfId="6" applyFont="1" applyFill="1" applyAlignment="1">
      <alignment horizontal="center"/>
    </xf>
    <xf numFmtId="0" fontId="24" fillId="0" borderId="0" xfId="0" applyFont="1"/>
    <xf numFmtId="0" fontId="17" fillId="4" borderId="31" xfId="0" applyFont="1" applyFill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28" fillId="0" borderId="85" xfId="0" applyFont="1" applyBorder="1" applyAlignment="1">
      <alignment wrapText="1"/>
    </xf>
    <xf numFmtId="0" fontId="20" fillId="0" borderId="117" xfId="0" applyFont="1" applyBorder="1" applyAlignment="1">
      <alignment horizontal="center" vertical="center"/>
    </xf>
    <xf numFmtId="0" fontId="20" fillId="0" borderId="118" xfId="0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120" xfId="0" applyFont="1" applyBorder="1" applyAlignment="1">
      <alignment horizontal="center" vertical="center"/>
    </xf>
    <xf numFmtId="0" fontId="26" fillId="0" borderId="133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26" fillId="0" borderId="131" xfId="1" applyFont="1" applyFill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26" fillId="0" borderId="136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26" fillId="0" borderId="150" xfId="0" applyFont="1" applyBorder="1" applyAlignment="1">
      <alignment horizontal="center" vertical="center"/>
    </xf>
    <xf numFmtId="0" fontId="28" fillId="0" borderId="154" xfId="0" applyFont="1" applyBorder="1" applyAlignment="1">
      <alignment horizontal="center" vertical="center"/>
    </xf>
    <xf numFmtId="0" fontId="26" fillId="0" borderId="146" xfId="1" applyFont="1" applyFill="1" applyBorder="1" applyAlignment="1">
      <alignment horizontal="center" vertical="center"/>
    </xf>
    <xf numFmtId="9" fontId="26" fillId="0" borderId="41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wrapText="1"/>
    </xf>
    <xf numFmtId="0" fontId="26" fillId="0" borderId="125" xfId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9" fontId="28" fillId="0" borderId="12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166" xfId="0" applyFont="1" applyBorder="1" applyAlignment="1">
      <alignment horizontal="center" vertical="center"/>
    </xf>
    <xf numFmtId="9" fontId="28" fillId="0" borderId="22" xfId="0" applyNumberFormat="1" applyFont="1" applyBorder="1" applyAlignment="1">
      <alignment horizontal="center" vertical="center"/>
    </xf>
    <xf numFmtId="9" fontId="28" fillId="0" borderId="26" xfId="0" applyNumberFormat="1" applyFont="1" applyBorder="1" applyAlignment="1">
      <alignment horizontal="center"/>
    </xf>
    <xf numFmtId="0" fontId="28" fillId="0" borderId="23" xfId="0" applyFont="1" applyBorder="1" applyAlignment="1">
      <alignment horizontal="left"/>
    </xf>
    <xf numFmtId="0" fontId="26" fillId="0" borderId="11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8" fillId="0" borderId="76" xfId="1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166" fontId="12" fillId="0" borderId="82" xfId="0" applyNumberFormat="1" applyFont="1" applyBorder="1" applyAlignment="1">
      <alignment horizontal="right" vertical="center" indent="1"/>
    </xf>
    <xf numFmtId="0" fontId="26" fillId="0" borderId="149" xfId="0" applyFont="1" applyBorder="1" applyAlignment="1">
      <alignment horizontal="center" vertical="center"/>
    </xf>
    <xf numFmtId="0" fontId="26" fillId="0" borderId="140" xfId="0" applyFont="1" applyBorder="1" applyAlignment="1">
      <alignment horizontal="center" vertical="center"/>
    </xf>
    <xf numFmtId="0" fontId="28" fillId="0" borderId="90" xfId="0" applyFont="1" applyBorder="1" applyAlignment="1">
      <alignment wrapText="1"/>
    </xf>
    <xf numFmtId="0" fontId="0" fillId="0" borderId="91" xfId="0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/>
    </xf>
    <xf numFmtId="166" fontId="12" fillId="0" borderId="100" xfId="0" applyNumberFormat="1" applyFont="1" applyBorder="1" applyAlignment="1">
      <alignment horizontal="right" vertical="center" indent="1"/>
    </xf>
    <xf numFmtId="0" fontId="20" fillId="0" borderId="64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30" fillId="0" borderId="91" xfId="0" applyFont="1" applyBorder="1"/>
    <xf numFmtId="0" fontId="28" fillId="0" borderId="90" xfId="0" applyFont="1" applyBorder="1" applyAlignment="1">
      <alignment horizontal="left" vertical="top"/>
    </xf>
    <xf numFmtId="0" fontId="28" fillId="0" borderId="91" xfId="0" applyFont="1" applyBorder="1" applyAlignment="1">
      <alignment horizontal="left" vertical="top"/>
    </xf>
    <xf numFmtId="0" fontId="28" fillId="0" borderId="193" xfId="0" applyFont="1" applyBorder="1" applyAlignment="1">
      <alignment horizontal="center" vertical="center"/>
    </xf>
    <xf numFmtId="0" fontId="28" fillId="0" borderId="192" xfId="0" applyFont="1" applyBorder="1" applyAlignment="1">
      <alignment horizontal="center" vertical="center"/>
    </xf>
    <xf numFmtId="0" fontId="29" fillId="0" borderId="14" xfId="0" applyFont="1" applyBorder="1"/>
    <xf numFmtId="0" fontId="5" fillId="0" borderId="91" xfId="0" applyFont="1" applyBorder="1" applyAlignment="1">
      <alignment horizontal="left" vertical="top"/>
    </xf>
    <xf numFmtId="0" fontId="5" fillId="0" borderId="6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91" xfId="0" applyFont="1" applyBorder="1"/>
    <xf numFmtId="0" fontId="28" fillId="0" borderId="87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66" fontId="12" fillId="0" borderId="84" xfId="0" applyNumberFormat="1" applyFont="1" applyBorder="1" applyAlignment="1">
      <alignment horizontal="right" vertical="center" indent="1"/>
    </xf>
    <xf numFmtId="166" fontId="12" fillId="0" borderId="59" xfId="0" applyNumberFormat="1" applyFont="1" applyBorder="1" applyAlignment="1">
      <alignment horizontal="right" vertical="center" indent="1"/>
    </xf>
    <xf numFmtId="166" fontId="12" fillId="0" borderId="62" xfId="0" applyNumberFormat="1" applyFont="1" applyBorder="1" applyAlignment="1">
      <alignment horizontal="right" vertical="center" indent="1"/>
    </xf>
    <xf numFmtId="0" fontId="26" fillId="0" borderId="134" xfId="0" applyFont="1" applyBorder="1" applyAlignment="1">
      <alignment horizontal="center" vertical="center"/>
    </xf>
    <xf numFmtId="166" fontId="12" fillId="0" borderId="60" xfId="0" applyNumberFormat="1" applyFont="1" applyBorder="1" applyAlignment="1">
      <alignment horizontal="right" vertical="center" indent="1"/>
    </xf>
    <xf numFmtId="166" fontId="12" fillId="0" borderId="72" xfId="0" applyNumberFormat="1" applyFont="1" applyBorder="1" applyAlignment="1">
      <alignment horizontal="right" vertical="center" indent="1"/>
    </xf>
    <xf numFmtId="166" fontId="12" fillId="0" borderId="79" xfId="0" applyNumberFormat="1" applyFont="1" applyBorder="1" applyAlignment="1">
      <alignment horizontal="right" vertical="center" indent="1"/>
    </xf>
    <xf numFmtId="166" fontId="12" fillId="0" borderId="68" xfId="0" applyNumberFormat="1" applyFont="1" applyBorder="1" applyAlignment="1">
      <alignment horizontal="right" vertical="center" indent="1"/>
    </xf>
    <xf numFmtId="0" fontId="26" fillId="0" borderId="148" xfId="1" applyFont="1" applyFill="1" applyBorder="1" applyAlignment="1">
      <alignment horizontal="center" vertical="center"/>
    </xf>
    <xf numFmtId="0" fontId="26" fillId="0" borderId="168" xfId="1" applyFont="1" applyFill="1" applyBorder="1" applyAlignment="1">
      <alignment horizontal="center" vertical="center"/>
    </xf>
    <xf numFmtId="0" fontId="26" fillId="0" borderId="124" xfId="1" applyFont="1" applyFill="1" applyBorder="1" applyAlignment="1">
      <alignment horizontal="center" vertical="center"/>
    </xf>
    <xf numFmtId="166" fontId="12" fillId="0" borderId="183" xfId="0" applyNumberFormat="1" applyFont="1" applyBorder="1" applyAlignment="1">
      <alignment horizontal="right" vertical="center" indent="1"/>
    </xf>
    <xf numFmtId="166" fontId="12" fillId="0" borderId="83" xfId="0" applyNumberFormat="1" applyFont="1" applyBorder="1" applyAlignment="1">
      <alignment horizontal="right" vertical="center" indent="1"/>
    </xf>
    <xf numFmtId="166" fontId="12" fillId="0" borderId="26" xfId="0" applyNumberFormat="1" applyFont="1" applyBorder="1" applyAlignment="1">
      <alignment horizontal="right" vertical="center" indent="1"/>
    </xf>
    <xf numFmtId="0" fontId="28" fillId="0" borderId="199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166" fontId="5" fillId="0" borderId="59" xfId="0" applyNumberFormat="1" applyFont="1" applyBorder="1" applyAlignment="1">
      <alignment horizontal="right" vertical="center" indent="1"/>
    </xf>
    <xf numFmtId="0" fontId="28" fillId="0" borderId="20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right" vertical="center" indent="1"/>
    </xf>
    <xf numFmtId="166" fontId="12" fillId="0" borderId="21" xfId="0" applyNumberFormat="1" applyFont="1" applyBorder="1" applyAlignment="1">
      <alignment horizontal="right" vertical="center" indent="1"/>
    </xf>
    <xf numFmtId="166" fontId="12" fillId="0" borderId="2" xfId="0" applyNumberFormat="1" applyFont="1" applyBorder="1" applyAlignment="1">
      <alignment horizontal="right" vertical="center" indent="1"/>
    </xf>
    <xf numFmtId="166" fontId="12" fillId="0" borderId="51" xfId="0" applyNumberFormat="1" applyFont="1" applyBorder="1" applyAlignment="1">
      <alignment horizontal="right" vertical="center" indent="1"/>
    </xf>
    <xf numFmtId="166" fontId="12" fillId="0" borderId="7" xfId="0" applyNumberFormat="1" applyFont="1" applyBorder="1" applyAlignment="1">
      <alignment horizontal="right" vertical="center" indent="1"/>
    </xf>
    <xf numFmtId="166" fontId="12" fillId="0" borderId="46" xfId="0" applyNumberFormat="1" applyFont="1" applyBorder="1" applyAlignment="1">
      <alignment horizontal="right" vertical="center" indent="1"/>
    </xf>
    <xf numFmtId="166" fontId="12" fillId="0" borderId="18" xfId="0" applyNumberFormat="1" applyFont="1" applyBorder="1" applyAlignment="1">
      <alignment horizontal="right" vertical="center" indent="1"/>
    </xf>
    <xf numFmtId="166" fontId="12" fillId="0" borderId="5" xfId="0" applyNumberFormat="1" applyFont="1" applyBorder="1" applyAlignment="1">
      <alignment horizontal="right" vertical="center" indent="1"/>
    </xf>
    <xf numFmtId="166" fontId="12" fillId="0" borderId="166" xfId="0" applyNumberFormat="1" applyFont="1" applyBorder="1" applyAlignment="1">
      <alignment horizontal="right" vertical="center" indent="1"/>
    </xf>
    <xf numFmtId="166" fontId="12" fillId="0" borderId="36" xfId="0" applyNumberFormat="1" applyFont="1" applyBorder="1" applyAlignment="1">
      <alignment horizontal="right" vertical="center" indent="1"/>
    </xf>
    <xf numFmtId="166" fontId="12" fillId="0" borderId="8" xfId="0" applyNumberFormat="1" applyFont="1" applyBorder="1" applyAlignment="1">
      <alignment horizontal="right" vertical="center" indent="1"/>
    </xf>
    <xf numFmtId="166" fontId="12" fillId="0" borderId="50" xfId="0" applyNumberFormat="1" applyFont="1" applyBorder="1" applyAlignment="1">
      <alignment horizontal="right" vertical="center" indent="1"/>
    </xf>
    <xf numFmtId="166" fontId="12" fillId="0" borderId="54" xfId="0" applyNumberFormat="1" applyFont="1" applyBorder="1" applyAlignment="1">
      <alignment horizontal="right" vertical="center" indent="1"/>
    </xf>
    <xf numFmtId="166" fontId="12" fillId="0" borderId="25" xfId="0" applyNumberFormat="1" applyFont="1" applyBorder="1" applyAlignment="1">
      <alignment horizontal="right" vertical="center" indent="1"/>
    </xf>
    <xf numFmtId="166" fontId="12" fillId="0" borderId="53" xfId="0" applyNumberFormat="1" applyFont="1" applyBorder="1" applyAlignment="1">
      <alignment horizontal="right" vertical="center" indent="1"/>
    </xf>
    <xf numFmtId="166" fontId="12" fillId="0" borderId="78" xfId="0" applyNumberFormat="1" applyFont="1" applyBorder="1" applyAlignment="1">
      <alignment horizontal="right" vertical="center" indent="1"/>
    </xf>
    <xf numFmtId="166" fontId="12" fillId="0" borderId="80" xfId="0" applyNumberFormat="1" applyFont="1" applyBorder="1" applyAlignment="1">
      <alignment horizontal="right" vertical="center" indent="1"/>
    </xf>
    <xf numFmtId="166" fontId="12" fillId="0" borderId="71" xfId="0" applyNumberFormat="1" applyFont="1" applyBorder="1" applyAlignment="1">
      <alignment horizontal="right" vertical="center" indent="1"/>
    </xf>
    <xf numFmtId="166" fontId="12" fillId="0" borderId="96" xfId="0" applyNumberFormat="1" applyFont="1" applyBorder="1" applyAlignment="1">
      <alignment horizontal="right" vertical="center" indent="1"/>
    </xf>
    <xf numFmtId="166" fontId="12" fillId="0" borderId="95" xfId="0" applyNumberFormat="1" applyFont="1" applyBorder="1" applyAlignment="1">
      <alignment horizontal="right" vertical="center" indent="1"/>
    </xf>
    <xf numFmtId="166" fontId="12" fillId="0" borderId="101" xfId="0" applyNumberFormat="1" applyFont="1" applyBorder="1" applyAlignment="1">
      <alignment horizontal="right" vertical="center" indent="1"/>
    </xf>
    <xf numFmtId="166" fontId="5" fillId="0" borderId="68" xfId="0" applyNumberFormat="1" applyFont="1" applyBorder="1" applyAlignment="1">
      <alignment horizontal="right" vertical="center" indent="1"/>
    </xf>
    <xf numFmtId="166" fontId="5" fillId="0" borderId="65" xfId="0" applyNumberFormat="1" applyFont="1" applyBorder="1" applyAlignment="1">
      <alignment horizontal="right" vertical="center" indent="1"/>
    </xf>
    <xf numFmtId="166" fontId="5" fillId="0" borderId="69" xfId="0" applyNumberFormat="1" applyFont="1" applyBorder="1" applyAlignment="1">
      <alignment horizontal="right" vertical="center" indent="1"/>
    </xf>
    <xf numFmtId="166" fontId="12" fillId="0" borderId="104" xfId="0" applyNumberFormat="1" applyFont="1" applyBorder="1" applyAlignment="1">
      <alignment horizontal="right" vertical="center" indent="1"/>
    </xf>
    <xf numFmtId="166" fontId="12" fillId="0" borderId="106" xfId="0" applyNumberFormat="1" applyFont="1" applyBorder="1" applyAlignment="1">
      <alignment horizontal="right" vertical="center" indent="1"/>
    </xf>
    <xf numFmtId="166" fontId="12" fillId="0" borderId="98" xfId="0" applyNumberFormat="1" applyFont="1" applyBorder="1" applyAlignment="1">
      <alignment horizontal="right" vertical="center" indent="1"/>
    </xf>
    <xf numFmtId="166" fontId="12" fillId="0" borderId="97" xfId="0" applyNumberFormat="1" applyFont="1" applyBorder="1" applyAlignment="1">
      <alignment horizontal="right" vertical="center" indent="1"/>
    </xf>
    <xf numFmtId="0" fontId="28" fillId="0" borderId="208" xfId="0" applyFont="1" applyBorder="1" applyAlignment="1">
      <alignment horizontal="left"/>
    </xf>
    <xf numFmtId="0" fontId="28" fillId="0" borderId="204" xfId="1" applyFont="1" applyFill="1" applyBorder="1" applyAlignment="1">
      <alignment horizontal="center"/>
    </xf>
    <xf numFmtId="0" fontId="28" fillId="0" borderId="209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0" fillId="0" borderId="210" xfId="0" applyFont="1" applyBorder="1" applyAlignment="1">
      <alignment horizontal="center" vertical="center"/>
    </xf>
    <xf numFmtId="0" fontId="20" fillId="0" borderId="211" xfId="0" applyFont="1" applyBorder="1" applyAlignment="1">
      <alignment horizontal="center" vertical="center"/>
    </xf>
    <xf numFmtId="0" fontId="28" fillId="0" borderId="214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0" fillId="0" borderId="212" xfId="0" applyFont="1" applyBorder="1" applyAlignment="1">
      <alignment horizontal="center" vertical="center"/>
    </xf>
    <xf numFmtId="0" fontId="20" fillId="0" borderId="213" xfId="0" applyFont="1" applyBorder="1" applyAlignment="1">
      <alignment horizontal="center" vertical="center"/>
    </xf>
    <xf numFmtId="0" fontId="28" fillId="0" borderId="217" xfId="1" applyFont="1" applyFill="1" applyBorder="1" applyAlignment="1">
      <alignment horizontal="center"/>
    </xf>
    <xf numFmtId="0" fontId="28" fillId="0" borderId="213" xfId="1" applyFont="1" applyFill="1" applyBorder="1" applyAlignment="1">
      <alignment horizontal="center"/>
    </xf>
    <xf numFmtId="0" fontId="28" fillId="0" borderId="218" xfId="1" applyFont="1" applyFill="1" applyBorder="1" applyAlignment="1">
      <alignment horizontal="center"/>
    </xf>
    <xf numFmtId="166" fontId="12" fillId="0" borderId="220" xfId="0" applyNumberFormat="1" applyFont="1" applyBorder="1" applyAlignment="1">
      <alignment horizontal="right" vertical="center" indent="1"/>
    </xf>
    <xf numFmtId="166" fontId="12" fillId="0" borderId="221" xfId="0" applyNumberFormat="1" applyFont="1" applyBorder="1" applyAlignment="1">
      <alignment horizontal="right" vertical="center" indent="1"/>
    </xf>
    <xf numFmtId="166" fontId="12" fillId="0" borderId="222" xfId="0" applyNumberFormat="1" applyFont="1" applyBorder="1" applyAlignment="1">
      <alignment horizontal="right" vertical="center" indent="1"/>
    </xf>
    <xf numFmtId="166" fontId="12" fillId="0" borderId="223" xfId="0" applyNumberFormat="1" applyFont="1" applyBorder="1" applyAlignment="1">
      <alignment horizontal="right" vertical="center" indent="1"/>
    </xf>
    <xf numFmtId="166" fontId="12" fillId="0" borderId="224" xfId="0" applyNumberFormat="1" applyFont="1" applyBorder="1" applyAlignment="1">
      <alignment horizontal="right" vertical="center" indent="1"/>
    </xf>
    <xf numFmtId="166" fontId="12" fillId="0" borderId="225" xfId="0" applyNumberFormat="1" applyFont="1" applyBorder="1" applyAlignment="1">
      <alignment horizontal="right" vertical="center" indent="1"/>
    </xf>
    <xf numFmtId="0" fontId="33" fillId="0" borderId="226" xfId="0" applyFont="1" applyBorder="1" applyAlignment="1">
      <alignment horizontal="center" vertical="center"/>
    </xf>
    <xf numFmtId="0" fontId="26" fillId="0" borderId="227" xfId="0" applyFont="1" applyBorder="1" applyAlignment="1">
      <alignment horizontal="center" vertical="center"/>
    </xf>
    <xf numFmtId="0" fontId="26" fillId="0" borderId="228" xfId="0" applyFont="1" applyBorder="1" applyAlignment="1">
      <alignment horizontal="center" vertical="center"/>
    </xf>
    <xf numFmtId="0" fontId="18" fillId="0" borderId="146" xfId="0" applyFont="1" applyBorder="1" applyAlignment="1">
      <alignment horizontal="center" vertical="center"/>
    </xf>
    <xf numFmtId="0" fontId="20" fillId="0" borderId="234" xfId="0" applyFont="1" applyBorder="1" applyAlignment="1">
      <alignment horizontal="center" vertical="center"/>
    </xf>
    <xf numFmtId="0" fontId="28" fillId="0" borderId="165" xfId="0" applyFont="1" applyBorder="1" applyAlignment="1">
      <alignment horizontal="center" vertical="center"/>
    </xf>
    <xf numFmtId="0" fontId="20" fillId="0" borderId="235" xfId="0" applyFont="1" applyBorder="1" applyAlignment="1">
      <alignment horizontal="center" vertical="center"/>
    </xf>
    <xf numFmtId="0" fontId="20" fillId="0" borderId="219" xfId="0" applyFont="1" applyBorder="1" applyAlignment="1">
      <alignment horizontal="center" vertical="center"/>
    </xf>
    <xf numFmtId="166" fontId="12" fillId="0" borderId="238" xfId="0" applyNumberFormat="1" applyFont="1" applyBorder="1" applyAlignment="1">
      <alignment horizontal="right" vertical="center" indent="1"/>
    </xf>
    <xf numFmtId="166" fontId="12" fillId="0" borderId="239" xfId="0" applyNumberFormat="1" applyFont="1" applyBorder="1" applyAlignment="1">
      <alignment horizontal="right" vertical="center" indent="1"/>
    </xf>
    <xf numFmtId="166" fontId="12" fillId="0" borderId="240" xfId="0" applyNumberFormat="1" applyFont="1" applyBorder="1" applyAlignment="1">
      <alignment horizontal="right" vertical="center" indent="1"/>
    </xf>
    <xf numFmtId="166" fontId="12" fillId="0" borderId="241" xfId="0" applyNumberFormat="1" applyFont="1" applyBorder="1" applyAlignment="1">
      <alignment horizontal="right" vertical="center" indent="1"/>
    </xf>
    <xf numFmtId="166" fontId="12" fillId="0" borderId="242" xfId="0" applyNumberFormat="1" applyFont="1" applyBorder="1" applyAlignment="1">
      <alignment horizontal="right" vertical="center" indent="1"/>
    </xf>
    <xf numFmtId="166" fontId="12" fillId="0" borderId="243" xfId="0" applyNumberFormat="1" applyFont="1" applyBorder="1" applyAlignment="1">
      <alignment horizontal="right" vertical="center" indent="1"/>
    </xf>
    <xf numFmtId="166" fontId="12" fillId="0" borderId="244" xfId="0" applyNumberFormat="1" applyFont="1" applyBorder="1" applyAlignment="1">
      <alignment horizontal="right" vertical="center" indent="1"/>
    </xf>
    <xf numFmtId="0" fontId="28" fillId="0" borderId="245" xfId="0" applyFont="1" applyBorder="1" applyAlignment="1">
      <alignment horizontal="center"/>
    </xf>
    <xf numFmtId="0" fontId="20" fillId="0" borderId="113" xfId="0" applyFont="1" applyBorder="1" applyAlignment="1">
      <alignment horizontal="center" vertical="center"/>
    </xf>
    <xf numFmtId="166" fontId="12" fillId="0" borderId="246" xfId="0" applyNumberFormat="1" applyFont="1" applyBorder="1" applyAlignment="1">
      <alignment horizontal="right" vertical="center" indent="1"/>
    </xf>
    <xf numFmtId="0" fontId="28" fillId="0" borderId="247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166" fontId="12" fillId="0" borderId="248" xfId="0" applyNumberFormat="1" applyFont="1" applyBorder="1" applyAlignment="1">
      <alignment horizontal="right" vertical="center" indent="1"/>
    </xf>
    <xf numFmtId="0" fontId="28" fillId="0" borderId="249" xfId="0" applyFont="1" applyBorder="1" applyAlignment="1">
      <alignment horizontal="center" vertical="center"/>
    </xf>
    <xf numFmtId="0" fontId="20" fillId="0" borderId="114" xfId="0" applyFont="1" applyBorder="1" applyAlignment="1">
      <alignment horizontal="center" vertical="center"/>
    </xf>
    <xf numFmtId="166" fontId="12" fillId="0" borderId="250" xfId="0" applyNumberFormat="1" applyFont="1" applyBorder="1" applyAlignment="1">
      <alignment horizontal="right" vertical="center" indent="1"/>
    </xf>
    <xf numFmtId="0" fontId="26" fillId="0" borderId="129" xfId="0" applyFont="1" applyBorder="1" applyAlignment="1">
      <alignment horizontal="center" vertical="center"/>
    </xf>
    <xf numFmtId="0" fontId="26" fillId="0" borderId="251" xfId="0" applyFont="1" applyBorder="1" applyAlignment="1">
      <alignment horizontal="center" vertical="center"/>
    </xf>
    <xf numFmtId="0" fontId="28" fillId="0" borderId="253" xfId="0" applyFont="1" applyBorder="1" applyAlignment="1">
      <alignment horizontal="center" vertical="center"/>
    </xf>
    <xf numFmtId="0" fontId="28" fillId="0" borderId="254" xfId="0" applyFont="1" applyBorder="1" applyAlignment="1">
      <alignment horizontal="center" vertical="center"/>
    </xf>
    <xf numFmtId="0" fontId="28" fillId="0" borderId="255" xfId="0" applyFont="1" applyBorder="1" applyAlignment="1">
      <alignment horizontal="center" vertical="center"/>
    </xf>
    <xf numFmtId="0" fontId="20" fillId="0" borderId="256" xfId="0" applyFont="1" applyBorder="1" applyAlignment="1">
      <alignment horizontal="center" vertical="center"/>
    </xf>
    <xf numFmtId="0" fontId="20" fillId="0" borderId="257" xfId="0" applyFont="1" applyBorder="1" applyAlignment="1">
      <alignment horizontal="center" vertical="center"/>
    </xf>
    <xf numFmtId="0" fontId="20" fillId="0" borderId="258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202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26" fillId="0" borderId="123" xfId="1" applyFont="1" applyFill="1" applyBorder="1" applyAlignment="1">
      <alignment horizontal="center" vertical="center"/>
    </xf>
    <xf numFmtId="0" fontId="26" fillId="0" borderId="205" xfId="1" applyFont="1" applyFill="1" applyBorder="1" applyAlignment="1">
      <alignment horizontal="center" vertical="center"/>
    </xf>
    <xf numFmtId="0" fontId="26" fillId="0" borderId="206" xfId="1" applyFont="1" applyFill="1" applyBorder="1" applyAlignment="1">
      <alignment horizontal="center" vertical="center"/>
    </xf>
    <xf numFmtId="0" fontId="26" fillId="0" borderId="206" xfId="0" applyFont="1" applyBorder="1" applyAlignment="1">
      <alignment horizontal="center" vertical="center"/>
    </xf>
    <xf numFmtId="0" fontId="26" fillId="0" borderId="207" xfId="1" applyFont="1" applyFill="1" applyBorder="1" applyAlignment="1">
      <alignment horizontal="center" vertical="center"/>
    </xf>
    <xf numFmtId="0" fontId="26" fillId="0" borderId="122" xfId="1" applyFont="1" applyFill="1" applyBorder="1" applyAlignment="1">
      <alignment horizontal="center" vertical="center"/>
    </xf>
    <xf numFmtId="0" fontId="26" fillId="0" borderId="128" xfId="1" applyFont="1" applyFill="1" applyBorder="1" applyAlignment="1">
      <alignment horizontal="center" vertical="center"/>
    </xf>
    <xf numFmtId="0" fontId="26" fillId="0" borderId="130" xfId="1" applyFont="1" applyFill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6" fillId="5" borderId="0" xfId="6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26" fillId="0" borderId="143" xfId="0" applyNumberFormat="1" applyFont="1" applyBorder="1" applyAlignment="1">
      <alignment horizontal="center" vertical="center"/>
    </xf>
    <xf numFmtId="9" fontId="26" fillId="0" borderId="145" xfId="0" applyNumberFormat="1" applyFont="1" applyBorder="1" applyAlignment="1">
      <alignment horizontal="center" vertical="center"/>
    </xf>
    <xf numFmtId="9" fontId="26" fillId="0" borderId="144" xfId="0" applyNumberFormat="1" applyFont="1" applyBorder="1" applyAlignment="1">
      <alignment horizontal="center" vertical="center"/>
    </xf>
    <xf numFmtId="9" fontId="26" fillId="0" borderId="19" xfId="0" applyNumberFormat="1" applyFont="1" applyBorder="1" applyAlignment="1">
      <alignment horizontal="center" vertical="center"/>
    </xf>
    <xf numFmtId="0" fontId="26" fillId="0" borderId="142" xfId="1" applyFont="1" applyFill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9" fontId="26" fillId="0" borderId="148" xfId="0" applyNumberFormat="1" applyFont="1" applyBorder="1" applyAlignment="1">
      <alignment horizontal="center" vertical="center"/>
    </xf>
    <xf numFmtId="0" fontId="28" fillId="0" borderId="262" xfId="0" applyFont="1" applyBorder="1" applyAlignment="1">
      <alignment horizontal="center" vertical="center"/>
    </xf>
    <xf numFmtId="0" fontId="28" fillId="0" borderId="263" xfId="0" applyFont="1" applyBorder="1" applyAlignment="1">
      <alignment horizontal="center" vertical="center"/>
    </xf>
    <xf numFmtId="0" fontId="28" fillId="0" borderId="239" xfId="0" applyFont="1" applyBorder="1" applyAlignment="1">
      <alignment horizontal="center" vertical="center"/>
    </xf>
    <xf numFmtId="0" fontId="28" fillId="0" borderId="264" xfId="0" applyFont="1" applyBorder="1" applyAlignment="1">
      <alignment horizontal="center" vertical="center"/>
    </xf>
    <xf numFmtId="166" fontId="12" fillId="0" borderId="265" xfId="0" applyNumberFormat="1" applyFont="1" applyBorder="1" applyAlignment="1">
      <alignment horizontal="right" vertical="center" indent="1"/>
    </xf>
    <xf numFmtId="166" fontId="12" fillId="0" borderId="266" xfId="0" applyNumberFormat="1" applyFont="1" applyBorder="1" applyAlignment="1">
      <alignment horizontal="right" vertical="center" indent="1"/>
    </xf>
    <xf numFmtId="166" fontId="12" fillId="0" borderId="267" xfId="0" applyNumberFormat="1" applyFont="1" applyBorder="1" applyAlignment="1">
      <alignment horizontal="right" vertical="center" indent="1"/>
    </xf>
    <xf numFmtId="0" fontId="26" fillId="0" borderId="268" xfId="0" applyFont="1" applyBorder="1" applyAlignment="1">
      <alignment horizontal="center" vertical="center"/>
    </xf>
    <xf numFmtId="0" fontId="26" fillId="0" borderId="269" xfId="0" applyFont="1" applyBorder="1" applyAlignment="1">
      <alignment horizontal="center" vertical="center"/>
    </xf>
    <xf numFmtId="166" fontId="12" fillId="0" borderId="109" xfId="0" applyNumberFormat="1" applyFont="1" applyBorder="1" applyAlignment="1">
      <alignment horizontal="right" vertical="center" indent="1"/>
    </xf>
    <xf numFmtId="0" fontId="20" fillId="0" borderId="274" xfId="0" applyFont="1" applyBorder="1" applyAlignment="1">
      <alignment horizontal="center" vertical="center"/>
    </xf>
    <xf numFmtId="0" fontId="20" fillId="0" borderId="275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6" fillId="0" borderId="276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8" fillId="0" borderId="85" xfId="0" applyFont="1" applyBorder="1"/>
    <xf numFmtId="0" fontId="28" fillId="0" borderId="113" xfId="0" applyFont="1" applyBorder="1" applyAlignment="1">
      <alignment horizontal="center"/>
    </xf>
    <xf numFmtId="166" fontId="12" fillId="0" borderId="113" xfId="0" applyNumberFormat="1" applyFont="1" applyBorder="1" applyAlignment="1">
      <alignment horizontal="right" vertical="center" indent="1"/>
    </xf>
    <xf numFmtId="0" fontId="26" fillId="0" borderId="279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/>
    </xf>
    <xf numFmtId="166" fontId="12" fillId="0" borderId="114" xfId="0" applyNumberFormat="1" applyFont="1" applyBorder="1" applyAlignment="1">
      <alignment horizontal="right" vertical="center" indent="1"/>
    </xf>
    <xf numFmtId="0" fontId="26" fillId="0" borderId="280" xfId="0" applyFont="1" applyBorder="1" applyAlignment="1">
      <alignment horizontal="center" vertical="center"/>
    </xf>
    <xf numFmtId="0" fontId="28" fillId="0" borderId="279" xfId="0" applyFont="1" applyBorder="1" applyAlignment="1">
      <alignment horizontal="center" vertical="center"/>
    </xf>
    <xf numFmtId="0" fontId="28" fillId="0" borderId="280" xfId="0" applyFont="1" applyBorder="1" applyAlignment="1">
      <alignment horizontal="center" vertical="center"/>
    </xf>
    <xf numFmtId="0" fontId="26" fillId="0" borderId="282" xfId="0" applyFont="1" applyBorder="1" applyAlignment="1">
      <alignment horizontal="center" vertical="center"/>
    </xf>
    <xf numFmtId="166" fontId="12" fillId="0" borderId="284" xfId="0" applyNumberFormat="1" applyFont="1" applyBorder="1" applyAlignment="1">
      <alignment horizontal="right" vertical="center" indent="1"/>
    </xf>
    <xf numFmtId="166" fontId="12" fillId="0" borderId="285" xfId="0" applyNumberFormat="1" applyFont="1" applyBorder="1" applyAlignment="1">
      <alignment horizontal="right" vertical="center" indent="1"/>
    </xf>
    <xf numFmtId="0" fontId="28" fillId="0" borderId="286" xfId="0" applyFont="1" applyBorder="1" applyAlignment="1">
      <alignment horizontal="center" vertical="center"/>
    </xf>
    <xf numFmtId="166" fontId="12" fillId="0" borderId="287" xfId="0" applyNumberFormat="1" applyFont="1" applyBorder="1" applyAlignment="1">
      <alignment horizontal="right" vertical="center" indent="1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82" xfId="0" applyFont="1" applyBorder="1" applyAlignment="1">
      <alignment horizontal="center" vertical="center"/>
    </xf>
    <xf numFmtId="0" fontId="20" fillId="0" borderId="269" xfId="0" applyFont="1" applyBorder="1" applyAlignment="1">
      <alignment horizontal="center" vertical="center"/>
    </xf>
    <xf numFmtId="166" fontId="12" fillId="0" borderId="288" xfId="0" applyNumberFormat="1" applyFont="1" applyBorder="1" applyAlignment="1">
      <alignment horizontal="right" vertical="center" indent="1"/>
    </xf>
    <xf numFmtId="0" fontId="28" fillId="0" borderId="91" xfId="1" applyFont="1" applyFill="1" applyBorder="1"/>
    <xf numFmtId="0" fontId="28" fillId="0" borderId="92" xfId="1" applyFont="1" applyFill="1" applyBorder="1"/>
    <xf numFmtId="0" fontId="28" fillId="0" borderId="102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166" fontId="12" fillId="0" borderId="102" xfId="0" applyNumberFormat="1" applyFont="1" applyBorder="1" applyAlignment="1">
      <alignment horizontal="right" vertical="center" indent="1"/>
    </xf>
    <xf numFmtId="0" fontId="28" fillId="0" borderId="77" xfId="0" applyFont="1" applyBorder="1" applyAlignment="1">
      <alignment horizontal="center" vertical="center"/>
    </xf>
    <xf numFmtId="0" fontId="28" fillId="0" borderId="289" xfId="0" applyFont="1" applyBorder="1" applyAlignment="1">
      <alignment horizontal="center" vertical="center"/>
    </xf>
    <xf numFmtId="0" fontId="20" fillId="0" borderId="289" xfId="0" applyFont="1" applyBorder="1" applyAlignment="1">
      <alignment horizontal="center" vertical="center"/>
    </xf>
    <xf numFmtId="166" fontId="12" fillId="0" borderId="289" xfId="0" applyNumberFormat="1" applyFont="1" applyBorder="1" applyAlignment="1">
      <alignment horizontal="right" vertical="center" indent="1"/>
    </xf>
    <xf numFmtId="166" fontId="12" fillId="0" borderId="130" xfId="0" applyNumberFormat="1" applyFont="1" applyBorder="1" applyAlignment="1">
      <alignment horizontal="right" vertical="center" indent="1"/>
    </xf>
    <xf numFmtId="166" fontId="12" fillId="0" borderId="131" xfId="0" applyNumberFormat="1" applyFont="1" applyBorder="1" applyAlignment="1">
      <alignment horizontal="right" vertical="center" indent="1"/>
    </xf>
    <xf numFmtId="166" fontId="12" fillId="0" borderId="125" xfId="0" applyNumberFormat="1" applyFont="1" applyBorder="1" applyAlignment="1">
      <alignment horizontal="right" vertical="center" indent="1"/>
    </xf>
    <xf numFmtId="166" fontId="12" fillId="0" borderId="290" xfId="0" applyNumberFormat="1" applyFont="1" applyBorder="1" applyAlignment="1">
      <alignment horizontal="right" vertical="center" indent="1"/>
    </xf>
    <xf numFmtId="166" fontId="12" fillId="0" borderId="291" xfId="0" applyNumberFormat="1" applyFont="1" applyBorder="1" applyAlignment="1">
      <alignment horizontal="right" vertical="center" indent="1"/>
    </xf>
    <xf numFmtId="0" fontId="28" fillId="0" borderId="292" xfId="0" applyFont="1" applyBorder="1" applyAlignment="1">
      <alignment horizontal="center"/>
    </xf>
    <xf numFmtId="0" fontId="20" fillId="0" borderId="293" xfId="0" applyFont="1" applyBorder="1" applyAlignment="1">
      <alignment horizontal="center" vertical="center"/>
    </xf>
    <xf numFmtId="166" fontId="12" fillId="0" borderId="293" xfId="0" applyNumberFormat="1" applyFont="1" applyBorder="1" applyAlignment="1">
      <alignment horizontal="right" vertical="center" indent="1"/>
    </xf>
    <xf numFmtId="166" fontId="12" fillId="0" borderId="294" xfId="0" applyNumberFormat="1" applyFont="1" applyBorder="1" applyAlignment="1">
      <alignment horizontal="right" vertical="center" indent="1"/>
    </xf>
    <xf numFmtId="0" fontId="28" fillId="0" borderId="295" xfId="0" applyFont="1" applyBorder="1" applyAlignment="1">
      <alignment horizontal="center"/>
    </xf>
    <xf numFmtId="0" fontId="20" fillId="0" borderId="111" xfId="0" applyFont="1" applyBorder="1" applyAlignment="1">
      <alignment horizontal="center" vertical="center"/>
    </xf>
    <xf numFmtId="166" fontId="12" fillId="0" borderId="111" xfId="0" applyNumberFormat="1" applyFont="1" applyBorder="1" applyAlignment="1">
      <alignment horizontal="right" vertical="center" indent="1"/>
    </xf>
    <xf numFmtId="166" fontId="12" fillId="0" borderId="296" xfId="0" applyNumberFormat="1" applyFont="1" applyBorder="1" applyAlignment="1">
      <alignment horizontal="right" vertical="center" indent="1"/>
    </xf>
    <xf numFmtId="0" fontId="28" fillId="0" borderId="297" xfId="0" applyFont="1" applyBorder="1" applyAlignment="1">
      <alignment horizontal="center"/>
    </xf>
    <xf numFmtId="166" fontId="12" fillId="0" borderId="298" xfId="0" applyNumberFormat="1" applyFont="1" applyBorder="1" applyAlignment="1">
      <alignment horizontal="right" vertical="center" indent="1"/>
    </xf>
    <xf numFmtId="0" fontId="17" fillId="3" borderId="1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5" fillId="3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2" fillId="3" borderId="301" xfId="0" applyFont="1" applyFill="1" applyBorder="1" applyAlignment="1">
      <alignment horizontal="center"/>
    </xf>
    <xf numFmtId="0" fontId="4" fillId="0" borderId="301" xfId="0" applyFont="1" applyBorder="1" applyAlignment="1">
      <alignment horizontal="center" vertical="top"/>
    </xf>
    <xf numFmtId="0" fontId="4" fillId="0" borderId="301" xfId="3" applyBorder="1" applyAlignment="1">
      <alignment horizontal="center"/>
    </xf>
    <xf numFmtId="1" fontId="0" fillId="0" borderId="301" xfId="0" applyNumberFormat="1" applyBorder="1" applyAlignment="1">
      <alignment horizontal="center"/>
    </xf>
    <xf numFmtId="166" fontId="11" fillId="0" borderId="301" xfId="0" applyNumberFormat="1" applyFont="1" applyBorder="1" applyAlignment="1">
      <alignment horizontal="center"/>
    </xf>
    <xf numFmtId="0" fontId="4" fillId="0" borderId="301" xfId="2" applyBorder="1" applyAlignment="1">
      <alignment horizontal="center" vertical="top"/>
    </xf>
    <xf numFmtId="0" fontId="4" fillId="0" borderId="301" xfId="3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301" xfId="0" applyFont="1" applyBorder="1" applyAlignment="1">
      <alignment horizontal="center" vertical="center"/>
    </xf>
    <xf numFmtId="0" fontId="4" fillId="0" borderId="301" xfId="2" applyBorder="1" applyAlignment="1">
      <alignment horizontal="center" vertical="top" wrapText="1"/>
    </xf>
    <xf numFmtId="1" fontId="0" fillId="0" borderId="301" xfId="0" applyNumberFormat="1" applyBorder="1" applyAlignment="1">
      <alignment horizontal="center" vertical="center"/>
    </xf>
    <xf numFmtId="166" fontId="11" fillId="0" borderId="301" xfId="0" applyNumberFormat="1" applyFont="1" applyBorder="1" applyAlignment="1">
      <alignment horizontal="center" vertical="center"/>
    </xf>
    <xf numFmtId="0" fontId="2" fillId="0" borderId="301" xfId="0" applyFont="1" applyBorder="1" applyAlignment="1">
      <alignment horizontal="center" vertical="top"/>
    </xf>
    <xf numFmtId="1" fontId="2" fillId="0" borderId="301" xfId="0" applyNumberFormat="1" applyFont="1" applyBorder="1" applyAlignment="1">
      <alignment horizontal="center"/>
    </xf>
    <xf numFmtId="0" fontId="4" fillId="0" borderId="301" xfId="3" applyBorder="1" applyAlignment="1">
      <alignment horizontal="center" wrapText="1"/>
    </xf>
    <xf numFmtId="0" fontId="2" fillId="0" borderId="301" xfId="2" applyFont="1" applyBorder="1" applyAlignment="1">
      <alignment horizontal="center" vertical="top" wrapText="1"/>
    </xf>
    <xf numFmtId="0" fontId="39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304" xfId="0" applyFont="1" applyBorder="1"/>
    <xf numFmtId="0" fontId="4" fillId="0" borderId="305" xfId="0" applyFont="1" applyBorder="1" applyAlignment="1">
      <alignment vertical="top"/>
    </xf>
    <xf numFmtId="0" fontId="40" fillId="0" borderId="305" xfId="0" applyFont="1" applyBorder="1" applyAlignment="1">
      <alignment horizontal="center" vertical="center"/>
    </xf>
    <xf numFmtId="0" fontId="0" fillId="0" borderId="305" xfId="0" applyBorder="1"/>
    <xf numFmtId="166" fontId="5" fillId="0" borderId="305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2" fillId="3" borderId="30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7" fillId="3" borderId="10" xfId="0" applyFont="1" applyFill="1" applyBorder="1" applyAlignment="1">
      <alignment horizontal="center" vertical="center"/>
    </xf>
    <xf numFmtId="0" fontId="17" fillId="4" borderId="313" xfId="0" applyFont="1" applyFill="1" applyBorder="1" applyAlignment="1">
      <alignment horizontal="center" vertical="center"/>
    </xf>
    <xf numFmtId="0" fontId="17" fillId="4" borderId="314" xfId="0" applyFont="1" applyFill="1" applyBorder="1" applyAlignment="1">
      <alignment horizontal="center" vertical="center"/>
    </xf>
    <xf numFmtId="164" fontId="17" fillId="4" borderId="314" xfId="0" applyNumberFormat="1" applyFont="1" applyFill="1" applyBorder="1" applyAlignment="1">
      <alignment horizontal="center" vertical="center"/>
    </xf>
    <xf numFmtId="0" fontId="17" fillId="4" borderId="315" xfId="0" applyFont="1" applyFill="1" applyBorder="1" applyAlignment="1">
      <alignment horizontal="center" vertical="center" wrapText="1"/>
    </xf>
    <xf numFmtId="0" fontId="37" fillId="0" borderId="316" xfId="0" applyFont="1" applyBorder="1"/>
    <xf numFmtId="0" fontId="33" fillId="0" borderId="0" xfId="0" applyFont="1" applyAlignment="1">
      <alignment horizontal="center" vertical="top"/>
    </xf>
    <xf numFmtId="0" fontId="33" fillId="0" borderId="317" xfId="0" applyFont="1" applyBorder="1" applyAlignment="1">
      <alignment horizontal="center"/>
    </xf>
    <xf numFmtId="0" fontId="37" fillId="0" borderId="306" xfId="0" applyFont="1" applyBorder="1"/>
    <xf numFmtId="0" fontId="33" fillId="0" borderId="307" xfId="0" applyFont="1" applyBorder="1" applyAlignment="1">
      <alignment horizontal="center" vertical="top"/>
    </xf>
    <xf numFmtId="0" fontId="33" fillId="0" borderId="307" xfId="0" applyFont="1" applyBorder="1" applyAlignment="1">
      <alignment horizontal="center"/>
    </xf>
    <xf numFmtId="0" fontId="33" fillId="0" borderId="318" xfId="0" applyFont="1" applyBorder="1" applyAlignment="1">
      <alignment horizontal="center"/>
    </xf>
    <xf numFmtId="0" fontId="33" fillId="0" borderId="305" xfId="0" applyFont="1" applyBorder="1" applyAlignment="1">
      <alignment horizontal="center" vertical="top"/>
    </xf>
    <xf numFmtId="0" fontId="33" fillId="0" borderId="319" xfId="0" applyFont="1" applyBorder="1" applyAlignment="1">
      <alignment horizontal="center"/>
    </xf>
    <xf numFmtId="0" fontId="33" fillId="0" borderId="305" xfId="0" applyFont="1" applyBorder="1" applyAlignment="1">
      <alignment horizontal="center"/>
    </xf>
    <xf numFmtId="44" fontId="18" fillId="0" borderId="0" xfId="0" applyNumberFormat="1" applyFont="1" applyAlignment="1">
      <alignment horizontal="center" vertical="top"/>
    </xf>
    <xf numFmtId="44" fontId="18" fillId="0" borderId="305" xfId="0" applyNumberFormat="1" applyFont="1" applyBorder="1" applyAlignment="1">
      <alignment horizontal="center" vertical="top"/>
    </xf>
    <xf numFmtId="44" fontId="18" fillId="0" borderId="307" xfId="0" applyNumberFormat="1" applyFont="1" applyBorder="1" applyAlignment="1">
      <alignment horizontal="center" vertical="top"/>
    </xf>
    <xf numFmtId="0" fontId="2" fillId="0" borderId="299" xfId="0" applyFont="1" applyBorder="1"/>
    <xf numFmtId="0" fontId="4" fillId="0" borderId="300" xfId="0" applyFont="1" applyBorder="1" applyAlignment="1">
      <alignment vertical="top"/>
    </xf>
    <xf numFmtId="0" fontId="4" fillId="0" borderId="300" xfId="0" applyFont="1" applyBorder="1" applyAlignment="1">
      <alignment horizontal="center" vertical="top"/>
    </xf>
    <xf numFmtId="0" fontId="0" fillId="0" borderId="300" xfId="0" applyBorder="1"/>
    <xf numFmtId="166" fontId="11" fillId="0" borderId="300" xfId="0" applyNumberFormat="1" applyFont="1" applyBorder="1" applyAlignment="1">
      <alignment horizontal="center"/>
    </xf>
    <xf numFmtId="166" fontId="11" fillId="0" borderId="320" xfId="0" applyNumberFormat="1" applyFont="1" applyBorder="1" applyAlignment="1">
      <alignment horizontal="center"/>
    </xf>
    <xf numFmtId="0" fontId="28" fillId="0" borderId="301" xfId="0" applyFont="1" applyBorder="1" applyAlignment="1">
      <alignment vertical="top"/>
    </xf>
    <xf numFmtId="0" fontId="28" fillId="0" borderId="301" xfId="2" applyFont="1" applyBorder="1" applyAlignment="1">
      <alignment horizontal="left" vertical="top"/>
    </xf>
    <xf numFmtId="0" fontId="28" fillId="0" borderId="301" xfId="3" applyFont="1" applyBorder="1" applyAlignment="1">
      <alignment horizontal="left" vertical="top"/>
    </xf>
    <xf numFmtId="0" fontId="28" fillId="0" borderId="301" xfId="0" applyFont="1" applyBorder="1" applyAlignment="1">
      <alignment horizontal="left" vertical="top"/>
    </xf>
    <xf numFmtId="0" fontId="28" fillId="0" borderId="303" xfId="2" applyFont="1" applyBorder="1" applyAlignment="1">
      <alignment horizontal="left" vertical="center"/>
    </xf>
    <xf numFmtId="0" fontId="28" fillId="0" borderId="301" xfId="0" applyFont="1" applyBorder="1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16" fillId="0" borderId="307" xfId="0" applyFont="1" applyBorder="1" applyAlignment="1">
      <alignment vertical="center"/>
    </xf>
    <xf numFmtId="0" fontId="28" fillId="0" borderId="304" xfId="0" applyFont="1" applyBorder="1"/>
    <xf numFmtId="0" fontId="28" fillId="0" borderId="316" xfId="0" applyFont="1" applyBorder="1"/>
    <xf numFmtId="0" fontId="26" fillId="0" borderId="43" xfId="1" applyFont="1" applyFill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50" xfId="0" applyFont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166" fontId="12" fillId="0" borderId="163" xfId="0" applyNumberFormat="1" applyFont="1" applyBorder="1" applyAlignment="1">
      <alignment horizontal="center" vertical="center"/>
    </xf>
    <xf numFmtId="166" fontId="12" fillId="0" borderId="156" xfId="0" applyNumberFormat="1" applyFont="1" applyBorder="1" applyAlignment="1">
      <alignment horizontal="center" vertical="center"/>
    </xf>
    <xf numFmtId="166" fontId="12" fillId="0" borderId="176" xfId="0" applyNumberFormat="1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134" xfId="0" applyFont="1" applyBorder="1" applyAlignment="1">
      <alignment horizontal="center" vertical="center"/>
    </xf>
    <xf numFmtId="166" fontId="12" fillId="0" borderId="84" xfId="0" applyNumberFormat="1" applyFont="1" applyBorder="1" applyAlignment="1">
      <alignment horizontal="center" vertical="center"/>
    </xf>
    <xf numFmtId="0" fontId="26" fillId="0" borderId="159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26" fillId="0" borderId="260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 vertical="center"/>
    </xf>
    <xf numFmtId="0" fontId="28" fillId="0" borderId="195" xfId="0" applyFont="1" applyBorder="1" applyAlignment="1">
      <alignment horizontal="center" vertical="center"/>
    </xf>
    <xf numFmtId="0" fontId="28" fillId="0" borderId="324" xfId="0" applyFont="1" applyBorder="1" applyAlignment="1">
      <alignment horizontal="center" vertical="center"/>
    </xf>
    <xf numFmtId="0" fontId="28" fillId="0" borderId="199" xfId="0" applyFont="1" applyBorder="1" applyAlignment="1">
      <alignment horizontal="center" vertical="center"/>
    </xf>
    <xf numFmtId="0" fontId="28" fillId="0" borderId="200" xfId="0" applyFont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166" fontId="12" fillId="0" borderId="84" xfId="0" applyNumberFormat="1" applyFont="1" applyBorder="1" applyAlignment="1">
      <alignment horizontal="right" vertical="center" indent="1"/>
    </xf>
    <xf numFmtId="166" fontId="12" fillId="0" borderId="164" xfId="0" applyNumberFormat="1" applyFont="1" applyBorder="1" applyAlignment="1">
      <alignment horizontal="right" vertical="center" indent="1"/>
    </xf>
    <xf numFmtId="0" fontId="26" fillId="0" borderId="269" xfId="0" applyFont="1" applyBorder="1" applyAlignment="1">
      <alignment horizontal="center" vertical="center"/>
    </xf>
    <xf numFmtId="0" fontId="26" fillId="0" borderId="270" xfId="0" applyFont="1" applyBorder="1" applyAlignment="1">
      <alignment horizontal="center" vertical="center"/>
    </xf>
    <xf numFmtId="166" fontId="12" fillId="0" borderId="59" xfId="0" applyNumberFormat="1" applyFont="1" applyBorder="1" applyAlignment="1">
      <alignment horizontal="right" vertical="center" indent="1"/>
    </xf>
    <xf numFmtId="166" fontId="12" fillId="0" borderId="60" xfId="0" applyNumberFormat="1" applyFont="1" applyBorder="1" applyAlignment="1">
      <alignment horizontal="right" vertical="center" indent="1"/>
    </xf>
    <xf numFmtId="166" fontId="12" fillId="0" borderId="72" xfId="0" applyNumberFormat="1" applyFont="1" applyBorder="1" applyAlignment="1">
      <alignment horizontal="right" vertical="center" indent="1"/>
    </xf>
    <xf numFmtId="0" fontId="26" fillId="0" borderId="140" xfId="0" applyFont="1" applyBorder="1" applyAlignment="1">
      <alignment horizontal="center" vertical="center"/>
    </xf>
    <xf numFmtId="166" fontId="12" fillId="0" borderId="74" xfId="0" applyNumberFormat="1" applyFont="1" applyBorder="1" applyAlignment="1">
      <alignment horizontal="right" vertical="center" indent="1"/>
    </xf>
    <xf numFmtId="166" fontId="12" fillId="0" borderId="62" xfId="0" applyNumberFormat="1" applyFont="1" applyBorder="1" applyAlignment="1">
      <alignment horizontal="right" vertical="center" indent="1"/>
    </xf>
    <xf numFmtId="0" fontId="33" fillId="0" borderId="126" xfId="0" applyFont="1" applyBorder="1" applyAlignment="1">
      <alignment horizontal="center" vertical="center"/>
    </xf>
    <xf numFmtId="0" fontId="33" fillId="0" borderId="127" xfId="0" applyFont="1" applyBorder="1" applyAlignment="1">
      <alignment horizontal="center" vertical="center"/>
    </xf>
    <xf numFmtId="166" fontId="12" fillId="0" borderId="163" xfId="0" applyNumberFormat="1" applyFont="1" applyBorder="1" applyAlignment="1">
      <alignment horizontal="right" vertical="center" indent="1"/>
    </xf>
    <xf numFmtId="166" fontId="12" fillId="0" borderId="176" xfId="0" applyNumberFormat="1" applyFont="1" applyBorder="1" applyAlignment="1">
      <alignment horizontal="right" vertical="center" indent="1"/>
    </xf>
    <xf numFmtId="0" fontId="26" fillId="0" borderId="125" xfId="0" applyFont="1" applyBorder="1" applyAlignment="1">
      <alignment horizontal="center" vertical="center"/>
    </xf>
    <xf numFmtId="0" fontId="28" fillId="0" borderId="194" xfId="0" applyFont="1" applyBorder="1" applyAlignment="1">
      <alignment horizontal="center" vertical="center"/>
    </xf>
    <xf numFmtId="0" fontId="28" fillId="0" borderId="193" xfId="0" applyFont="1" applyBorder="1" applyAlignment="1">
      <alignment horizontal="center" vertical="center"/>
    </xf>
    <xf numFmtId="166" fontId="12" fillId="0" borderId="215" xfId="0" applyNumberFormat="1" applyFont="1" applyBorder="1" applyAlignment="1">
      <alignment horizontal="right" vertical="center" indent="1"/>
    </xf>
    <xf numFmtId="166" fontId="12" fillId="0" borderId="216" xfId="0" applyNumberFormat="1" applyFont="1" applyBorder="1" applyAlignment="1">
      <alignment horizontal="right" vertical="center" indent="1"/>
    </xf>
    <xf numFmtId="0" fontId="28" fillId="0" borderId="196" xfId="0" applyFont="1" applyBorder="1" applyAlignment="1">
      <alignment horizontal="center" vertical="center"/>
    </xf>
    <xf numFmtId="166" fontId="12" fillId="0" borderId="259" xfId="0" applyNumberFormat="1" applyFont="1" applyBorder="1" applyAlignment="1">
      <alignment horizontal="right" vertical="center" indent="1"/>
    </xf>
    <xf numFmtId="166" fontId="12" fillId="0" borderId="156" xfId="0" applyNumberFormat="1" applyFont="1" applyBorder="1" applyAlignment="1">
      <alignment horizontal="right" vertical="center" indent="1"/>
    </xf>
    <xf numFmtId="166" fontId="12" fillId="0" borderId="167" xfId="0" applyNumberFormat="1" applyFont="1" applyBorder="1" applyAlignment="1">
      <alignment horizontal="right" vertical="center" indent="1"/>
    </xf>
    <xf numFmtId="166" fontId="12" fillId="0" borderId="170" xfId="0" applyNumberFormat="1" applyFont="1" applyBorder="1" applyAlignment="1">
      <alignment horizontal="right" vertical="center" indent="1"/>
    </xf>
    <xf numFmtId="166" fontId="12" fillId="0" borderId="171" xfId="0" applyNumberFormat="1" applyFont="1" applyBorder="1" applyAlignment="1">
      <alignment horizontal="right" vertical="center" indent="1"/>
    </xf>
    <xf numFmtId="166" fontId="12" fillId="0" borderId="52" xfId="0" applyNumberFormat="1" applyFont="1" applyBorder="1" applyAlignment="1">
      <alignment horizontal="right" vertical="center" indent="1"/>
    </xf>
    <xf numFmtId="166" fontId="12" fillId="0" borderId="33" xfId="0" applyNumberFormat="1" applyFont="1" applyBorder="1" applyAlignment="1">
      <alignment horizontal="right" vertical="center" indent="1"/>
    </xf>
    <xf numFmtId="166" fontId="12" fillId="0" borderId="53" xfId="0" applyNumberFormat="1" applyFont="1" applyBorder="1" applyAlignment="1">
      <alignment horizontal="right" vertical="center" indent="1"/>
    </xf>
    <xf numFmtId="0" fontId="0" fillId="0" borderId="60" xfId="0" applyBorder="1" applyAlignment="1">
      <alignment horizontal="right" vertical="center" indent="1"/>
    </xf>
    <xf numFmtId="0" fontId="26" fillId="0" borderId="130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33" fillId="0" borderId="131" xfId="0" applyFont="1" applyBorder="1" applyAlignment="1">
      <alignment horizontal="center" vertical="center"/>
    </xf>
    <xf numFmtId="0" fontId="33" fillId="0" borderId="125" xfId="0" applyFont="1" applyBorder="1" applyAlignment="1">
      <alignment horizontal="center" vertical="center"/>
    </xf>
    <xf numFmtId="0" fontId="33" fillId="0" borderId="138" xfId="0" applyFont="1" applyBorder="1" applyAlignment="1">
      <alignment horizontal="center" vertical="center"/>
    </xf>
    <xf numFmtId="166" fontId="12" fillId="0" borderId="68" xfId="0" applyNumberFormat="1" applyFont="1" applyBorder="1" applyAlignment="1">
      <alignment horizontal="right" vertical="center" indent="1"/>
    </xf>
    <xf numFmtId="0" fontId="0" fillId="0" borderId="69" xfId="0" applyBorder="1" applyAlignment="1">
      <alignment horizontal="right" vertical="center" indent="1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6" fontId="12" fillId="0" borderId="160" xfId="0" applyNumberFormat="1" applyFont="1" applyBorder="1" applyAlignment="1">
      <alignment horizontal="right" vertical="center" indent="1"/>
    </xf>
    <xf numFmtId="166" fontId="12" fillId="0" borderId="161" xfId="0" applyNumberFormat="1" applyFont="1" applyBorder="1" applyAlignment="1">
      <alignment horizontal="right" vertical="center" indent="1"/>
    </xf>
    <xf numFmtId="166" fontId="12" fillId="0" borderId="162" xfId="0" applyNumberFormat="1" applyFont="1" applyBorder="1" applyAlignment="1">
      <alignment horizontal="right" vertical="center" indent="1"/>
    </xf>
    <xf numFmtId="0" fontId="26" fillId="0" borderId="251" xfId="0" applyFont="1" applyBorder="1" applyAlignment="1">
      <alignment horizontal="center" vertical="center"/>
    </xf>
    <xf numFmtId="0" fontId="26" fillId="0" borderId="252" xfId="0" applyFont="1" applyBorder="1" applyAlignment="1">
      <alignment horizontal="center" vertical="center"/>
    </xf>
    <xf numFmtId="166" fontId="12" fillId="0" borderId="185" xfId="0" applyNumberFormat="1" applyFont="1" applyBorder="1" applyAlignment="1">
      <alignment horizontal="right" vertical="center" indent="1"/>
    </xf>
    <xf numFmtId="166" fontId="12" fillId="0" borderId="186" xfId="0" applyNumberFormat="1" applyFont="1" applyBorder="1" applyAlignment="1">
      <alignment horizontal="right" vertical="center" indent="1"/>
    </xf>
    <xf numFmtId="0" fontId="24" fillId="0" borderId="65" xfId="0" applyFont="1" applyBorder="1" applyAlignment="1">
      <alignment horizontal="right" vertical="center" indent="1"/>
    </xf>
    <xf numFmtId="0" fontId="24" fillId="0" borderId="69" xfId="0" applyFont="1" applyBorder="1" applyAlignment="1">
      <alignment horizontal="right" vertical="center" indent="1"/>
    </xf>
    <xf numFmtId="166" fontId="12" fillId="0" borderId="179" xfId="0" applyNumberFormat="1" applyFont="1" applyBorder="1" applyAlignment="1">
      <alignment horizontal="right" vertical="center" indent="1"/>
    </xf>
    <xf numFmtId="166" fontId="12" fillId="0" borderId="177" xfId="0" applyNumberFormat="1" applyFont="1" applyBorder="1" applyAlignment="1">
      <alignment horizontal="right" vertical="center" indent="1"/>
    </xf>
    <xf numFmtId="166" fontId="12" fillId="0" borderId="181" xfId="0" applyNumberFormat="1" applyFont="1" applyBorder="1" applyAlignment="1">
      <alignment horizontal="right" vertical="center" indent="1"/>
    </xf>
    <xf numFmtId="166" fontId="12" fillId="0" borderId="182" xfId="0" applyNumberFormat="1" applyFont="1" applyBorder="1" applyAlignment="1">
      <alignment horizontal="right" vertical="center" indent="1"/>
    </xf>
    <xf numFmtId="166" fontId="12" fillId="0" borderId="201" xfId="0" applyNumberFormat="1" applyFont="1" applyBorder="1" applyAlignment="1">
      <alignment horizontal="right" vertical="center" indent="1"/>
    </xf>
    <xf numFmtId="166" fontId="12" fillId="0" borderId="190" xfId="0" applyNumberFormat="1" applyFont="1" applyBorder="1" applyAlignment="1">
      <alignment horizontal="right" vertical="center" indent="1"/>
    </xf>
    <xf numFmtId="166" fontId="12" fillId="0" borderId="174" xfId="0" applyNumberFormat="1" applyFont="1" applyBorder="1" applyAlignment="1">
      <alignment horizontal="right" vertical="center" indent="1"/>
    </xf>
    <xf numFmtId="166" fontId="12" fillId="0" borderId="191" xfId="0" applyNumberFormat="1" applyFont="1" applyBorder="1" applyAlignment="1">
      <alignment horizontal="right" vertical="center" indent="1"/>
    </xf>
    <xf numFmtId="0" fontId="0" fillId="0" borderId="62" xfId="0" applyBorder="1" applyAlignment="1">
      <alignment horizontal="right" vertical="center" indent="1"/>
    </xf>
    <xf numFmtId="9" fontId="26" fillId="0" borderId="41" xfId="0" applyNumberFormat="1" applyFont="1" applyBorder="1" applyAlignment="1">
      <alignment horizontal="center" vertical="center"/>
    </xf>
    <xf numFmtId="9" fontId="26" fillId="0" borderId="43" xfId="0" applyNumberFormat="1" applyFont="1" applyBorder="1" applyAlignment="1">
      <alignment horizontal="center" vertical="center"/>
    </xf>
    <xf numFmtId="0" fontId="26" fillId="0" borderId="228" xfId="0" applyFont="1" applyBorder="1" applyAlignment="1">
      <alignment horizontal="center" vertical="center"/>
    </xf>
    <xf numFmtId="0" fontId="26" fillId="0" borderId="230" xfId="0" applyFont="1" applyBorder="1" applyAlignment="1">
      <alignment horizontal="center" vertical="center"/>
    </xf>
    <xf numFmtId="9" fontId="26" fillId="0" borderId="48" xfId="0" applyNumberFormat="1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26" fillId="0" borderId="41" xfId="1" applyFont="1" applyFill="1" applyBorder="1" applyAlignment="1">
      <alignment horizontal="center" vertical="center"/>
    </xf>
    <xf numFmtId="0" fontId="26" fillId="0" borderId="43" xfId="1" applyFont="1" applyFill="1" applyBorder="1" applyAlignment="1">
      <alignment horizontal="center" vertical="center"/>
    </xf>
    <xf numFmtId="0" fontId="26" fillId="0" borderId="149" xfId="1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6" fillId="0" borderId="277" xfId="0" applyFont="1" applyBorder="1" applyAlignment="1">
      <alignment horizontal="center" vertical="center"/>
    </xf>
    <xf numFmtId="0" fontId="26" fillId="0" borderId="278" xfId="0" applyFont="1" applyBorder="1" applyAlignment="1">
      <alignment horizontal="center" vertical="center"/>
    </xf>
    <xf numFmtId="0" fontId="26" fillId="0" borderId="271" xfId="0" applyFont="1" applyBorder="1" applyAlignment="1">
      <alignment horizontal="center" vertical="center"/>
    </xf>
    <xf numFmtId="0" fontId="28" fillId="0" borderId="85" xfId="0" applyFont="1" applyBorder="1" applyAlignment="1">
      <alignment horizontal="left" vertical="center" wrapText="1"/>
    </xf>
    <xf numFmtId="0" fontId="28" fillId="0" borderId="88" xfId="0" applyFont="1" applyBorder="1" applyAlignment="1">
      <alignment horizontal="left" vertical="center" wrapText="1"/>
    </xf>
    <xf numFmtId="0" fontId="28" fillId="0" borderId="90" xfId="0" applyFont="1" applyBorder="1" applyAlignment="1">
      <alignment wrapText="1"/>
    </xf>
    <xf numFmtId="0" fontId="0" fillId="0" borderId="91" xfId="0" applyBorder="1" applyAlignment="1">
      <alignment wrapText="1"/>
    </xf>
    <xf numFmtId="0" fontId="26" fillId="0" borderId="5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26" fillId="0" borderId="2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33" fillId="0" borderId="237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33" fillId="0" borderId="133" xfId="0" applyFont="1" applyBorder="1" applyAlignment="1">
      <alignment horizontal="center" vertical="center"/>
    </xf>
    <xf numFmtId="0" fontId="33" fillId="0" borderId="136" xfId="0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239" xfId="0" applyFont="1" applyBorder="1" applyAlignment="1">
      <alignment horizontal="center" vertical="center"/>
    </xf>
    <xf numFmtId="0" fontId="26" fillId="0" borderId="124" xfId="1" applyFont="1" applyFill="1" applyBorder="1" applyAlignment="1">
      <alignment horizontal="center" vertical="center"/>
    </xf>
    <xf numFmtId="0" fontId="26" fillId="0" borderId="168" xfId="1" applyFont="1" applyFill="1" applyBorder="1" applyAlignment="1">
      <alignment horizontal="center" vertical="center"/>
    </xf>
    <xf numFmtId="0" fontId="26" fillId="0" borderId="125" xfId="1" applyFont="1" applyFill="1" applyBorder="1" applyAlignment="1">
      <alignment horizontal="center" vertical="center"/>
    </xf>
    <xf numFmtId="0" fontId="26" fillId="0" borderId="127" xfId="1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6" fillId="0" borderId="261" xfId="0" applyFont="1" applyBorder="1" applyAlignment="1">
      <alignment horizontal="center" vertical="center"/>
    </xf>
    <xf numFmtId="0" fontId="26" fillId="0" borderId="231" xfId="0" applyFont="1" applyBorder="1" applyAlignment="1">
      <alignment horizontal="center" vertical="center"/>
    </xf>
    <xf numFmtId="0" fontId="0" fillId="0" borderId="232" xfId="0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0" fontId="26" fillId="0" borderId="146" xfId="1" applyFont="1" applyFill="1" applyBorder="1" applyAlignment="1">
      <alignment horizontal="center" vertical="center"/>
    </xf>
    <xf numFmtId="0" fontId="33" fillId="0" borderId="227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/>
    </xf>
    <xf numFmtId="0" fontId="26" fillId="0" borderId="283" xfId="0" applyFont="1" applyBorder="1" applyAlignment="1">
      <alignment horizontal="center" vertical="center"/>
    </xf>
    <xf numFmtId="0" fontId="34" fillId="0" borderId="133" xfId="0" applyFont="1" applyBorder="1" applyAlignment="1">
      <alignment horizontal="center" vertical="center"/>
    </xf>
    <xf numFmtId="0" fontId="34" fillId="0" borderId="136" xfId="0" applyFont="1" applyBorder="1" applyAlignment="1">
      <alignment horizontal="center" vertical="center"/>
    </xf>
    <xf numFmtId="0" fontId="26" fillId="0" borderId="281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27" xfId="0" applyFont="1" applyBorder="1" applyAlignment="1">
      <alignment horizontal="center" vertical="center"/>
    </xf>
    <xf numFmtId="0" fontId="26" fillId="0" borderId="229" xfId="0" applyFont="1" applyBorder="1" applyAlignment="1">
      <alignment horizontal="center" vertical="center"/>
    </xf>
    <xf numFmtId="0" fontId="26" fillId="0" borderId="167" xfId="1" applyFont="1" applyFill="1" applyBorder="1" applyAlignment="1">
      <alignment horizontal="center" vertical="center"/>
    </xf>
    <xf numFmtId="0" fontId="28" fillId="0" borderId="197" xfId="0" applyFont="1" applyBorder="1" applyAlignment="1">
      <alignment horizontal="center" vertical="center"/>
    </xf>
    <xf numFmtId="0" fontId="28" fillId="0" borderId="198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166" fontId="12" fillId="0" borderId="36" xfId="0" applyNumberFormat="1" applyFont="1" applyBorder="1" applyAlignment="1">
      <alignment horizontal="right" vertical="center" indent="1"/>
    </xf>
    <xf numFmtId="166" fontId="12" fillId="0" borderId="155" xfId="0" applyNumberFormat="1" applyFont="1" applyBorder="1" applyAlignment="1">
      <alignment horizontal="right" vertical="center" indent="1"/>
    </xf>
    <xf numFmtId="166" fontId="12" fillId="0" borderId="166" xfId="0" applyNumberFormat="1" applyFont="1" applyBorder="1" applyAlignment="1">
      <alignment horizontal="right" vertical="center" indent="1"/>
    </xf>
    <xf numFmtId="166" fontId="12" fillId="0" borderId="178" xfId="0" applyNumberFormat="1" applyFont="1" applyBorder="1" applyAlignment="1">
      <alignment horizontal="right" vertical="center" indent="1"/>
    </xf>
    <xf numFmtId="166" fontId="12" fillId="0" borderId="180" xfId="0" applyNumberFormat="1" applyFont="1" applyBorder="1" applyAlignment="1">
      <alignment horizontal="right" vertical="center" indent="1"/>
    </xf>
    <xf numFmtId="166" fontId="12" fillId="0" borderId="183" xfId="0" applyNumberFormat="1" applyFont="1" applyBorder="1" applyAlignment="1">
      <alignment horizontal="right" vertical="center" indent="1"/>
    </xf>
    <xf numFmtId="166" fontId="12" fillId="0" borderId="184" xfId="0" applyNumberFormat="1" applyFont="1" applyBorder="1" applyAlignment="1">
      <alignment horizontal="right" vertical="center" indent="1"/>
    </xf>
    <xf numFmtId="166" fontId="12" fillId="0" borderId="83" xfId="0" applyNumberFormat="1" applyFont="1" applyBorder="1" applyAlignment="1">
      <alignment horizontal="right" vertical="center" indent="1"/>
    </xf>
    <xf numFmtId="0" fontId="24" fillId="0" borderId="73" xfId="0" applyFont="1" applyBorder="1" applyAlignment="1">
      <alignment horizontal="right" vertical="center" indent="1"/>
    </xf>
    <xf numFmtId="0" fontId="24" fillId="0" borderId="100" xfId="0" applyFont="1" applyBorder="1" applyAlignment="1">
      <alignment horizontal="right" vertical="center" indent="1"/>
    </xf>
    <xf numFmtId="166" fontId="12" fillId="0" borderId="188" xfId="0" applyNumberFormat="1" applyFont="1" applyBorder="1" applyAlignment="1">
      <alignment horizontal="right" vertical="center" indent="1"/>
    </xf>
    <xf numFmtId="166" fontId="12" fillId="0" borderId="187" xfId="0" applyNumberFormat="1" applyFont="1" applyBorder="1" applyAlignment="1">
      <alignment horizontal="right" vertical="center" indent="1"/>
    </xf>
    <xf numFmtId="166" fontId="12" fillId="0" borderId="189" xfId="0" applyNumberFormat="1" applyFont="1" applyBorder="1" applyAlignment="1">
      <alignment horizontal="right" vertical="center" indent="1"/>
    </xf>
    <xf numFmtId="166" fontId="12" fillId="0" borderId="223" xfId="0" applyNumberFormat="1" applyFont="1" applyBorder="1" applyAlignment="1">
      <alignment horizontal="right" vertical="center" indent="1"/>
    </xf>
    <xf numFmtId="166" fontId="12" fillId="0" borderId="73" xfId="0" applyNumberFormat="1" applyFont="1" applyBorder="1" applyAlignment="1">
      <alignment horizontal="right" vertical="center" indent="1"/>
    </xf>
    <xf numFmtId="166" fontId="12" fillId="0" borderId="79" xfId="0" applyNumberFormat="1" applyFont="1" applyBorder="1" applyAlignment="1">
      <alignment horizontal="right" vertical="center" indent="1"/>
    </xf>
    <xf numFmtId="0" fontId="24" fillId="0" borderId="78" xfId="0" applyFont="1" applyBorder="1" applyAlignment="1">
      <alignment horizontal="right" vertical="center" indent="1"/>
    </xf>
    <xf numFmtId="0" fontId="24" fillId="0" borderId="80" xfId="0" applyFont="1" applyBorder="1" applyAlignment="1">
      <alignment horizontal="right" vertical="center" indent="1"/>
    </xf>
    <xf numFmtId="166" fontId="12" fillId="0" borderId="173" xfId="0" applyNumberFormat="1" applyFont="1" applyBorder="1" applyAlignment="1">
      <alignment horizontal="right" vertical="center" indent="1"/>
    </xf>
    <xf numFmtId="166" fontId="12" fillId="0" borderId="175" xfId="0" applyNumberFormat="1" applyFont="1" applyBorder="1" applyAlignment="1">
      <alignment horizontal="right" vertical="center" indent="1"/>
    </xf>
    <xf numFmtId="0" fontId="26" fillId="0" borderId="170" xfId="1" applyFont="1" applyFill="1" applyBorder="1" applyAlignment="1">
      <alignment horizontal="center" vertical="center"/>
    </xf>
    <xf numFmtId="0" fontId="26" fillId="0" borderId="171" xfId="1" applyFont="1" applyFill="1" applyBorder="1" applyAlignment="1">
      <alignment horizontal="center" vertical="center"/>
    </xf>
    <xf numFmtId="166" fontId="12" fillId="0" borderId="272" xfId="0" applyNumberFormat="1" applyFont="1" applyBorder="1" applyAlignment="1">
      <alignment horizontal="right" vertical="center" indent="1"/>
    </xf>
    <xf numFmtId="0" fontId="0" fillId="0" borderId="176" xfId="0" applyBorder="1" applyAlignment="1">
      <alignment horizontal="right" vertical="center" indent="1"/>
    </xf>
    <xf numFmtId="0" fontId="0" fillId="0" borderId="273" xfId="0" applyBorder="1" applyAlignment="1">
      <alignment horizontal="right" vertical="center" indent="1"/>
    </xf>
    <xf numFmtId="0" fontId="43" fillId="3" borderId="311" xfId="6" applyFont="1" applyFill="1" applyBorder="1" applyAlignment="1">
      <alignment horizontal="center"/>
    </xf>
    <xf numFmtId="0" fontId="43" fillId="3" borderId="312" xfId="6" applyFont="1" applyFill="1" applyBorder="1" applyAlignment="1">
      <alignment horizontal="center"/>
    </xf>
    <xf numFmtId="0" fontId="43" fillId="3" borderId="323" xfId="6" applyFont="1" applyFill="1" applyBorder="1" applyAlignment="1">
      <alignment horizontal="center"/>
    </xf>
    <xf numFmtId="0" fontId="38" fillId="0" borderId="299" xfId="0" applyFont="1" applyBorder="1" applyAlignment="1">
      <alignment horizontal="center"/>
    </xf>
    <xf numFmtId="0" fontId="38" fillId="0" borderId="300" xfId="0" applyFont="1" applyBorder="1" applyAlignment="1">
      <alignment horizontal="center"/>
    </xf>
    <xf numFmtId="0" fontId="38" fillId="0" borderId="320" xfId="0" applyFont="1" applyBorder="1" applyAlignment="1">
      <alignment horizontal="center"/>
    </xf>
    <xf numFmtId="0" fontId="28" fillId="0" borderId="302" xfId="2" applyFont="1" applyBorder="1" applyAlignment="1">
      <alignment horizontal="left" vertical="center"/>
    </xf>
    <xf numFmtId="0" fontId="28" fillId="0" borderId="303" xfId="2" applyFont="1" applyBorder="1" applyAlignment="1">
      <alignment horizontal="left" vertical="center"/>
    </xf>
    <xf numFmtId="0" fontId="43" fillId="3" borderId="308" xfId="6" applyFont="1" applyFill="1" applyBorder="1" applyAlignment="1">
      <alignment horizontal="center"/>
    </xf>
    <xf numFmtId="0" fontId="43" fillId="3" borderId="309" xfId="6" applyFont="1" applyFill="1" applyBorder="1" applyAlignment="1">
      <alignment horizontal="center"/>
    </xf>
    <xf numFmtId="0" fontId="43" fillId="3" borderId="321" xfId="6" applyFont="1" applyFill="1" applyBorder="1" applyAlignment="1">
      <alignment horizontal="center"/>
    </xf>
    <xf numFmtId="0" fontId="43" fillId="3" borderId="310" xfId="6" applyFont="1" applyFill="1" applyBorder="1" applyAlignment="1">
      <alignment horizontal="center"/>
    </xf>
    <xf numFmtId="0" fontId="43" fillId="3" borderId="0" xfId="6" applyFont="1" applyFill="1" applyAlignment="1">
      <alignment horizontal="center"/>
    </xf>
    <xf numFmtId="0" fontId="43" fillId="3" borderId="322" xfId="6" applyFont="1" applyFill="1" applyBorder="1" applyAlignment="1">
      <alignment horizontal="center"/>
    </xf>
    <xf numFmtId="0" fontId="16" fillId="0" borderId="307" xfId="0" applyFont="1" applyBorder="1" applyAlignment="1">
      <alignment horizontal="center" vertical="center"/>
    </xf>
    <xf numFmtId="0" fontId="28" fillId="0" borderId="325" xfId="1" applyFont="1" applyFill="1" applyBorder="1" applyAlignment="1">
      <alignment horizontal="center"/>
    </xf>
    <xf numFmtId="0" fontId="28" fillId="0" borderId="326" xfId="1" applyFont="1" applyFill="1" applyBorder="1" applyAlignment="1">
      <alignment horizontal="center"/>
    </xf>
    <xf numFmtId="0" fontId="20" fillId="0" borderId="6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</cellXfs>
  <cellStyles count="12">
    <cellStyle name="Dobrá" xfId="1" builtinId="26"/>
    <cellStyle name="Normal 2" xfId="2" xr:uid="{00000000-0005-0000-0000-000001000000}"/>
    <cellStyle name="Normal 2 2 2" xfId="3" xr:uid="{00000000-0005-0000-0000-000002000000}"/>
    <cellStyle name="Normal 3 2" xfId="4" xr:uid="{00000000-0005-0000-0000-000003000000}"/>
    <cellStyle name="Normal 3 2 2" xfId="5" xr:uid="{00000000-0005-0000-0000-000004000000}"/>
    <cellStyle name="Normálna" xfId="0" builtinId="0"/>
    <cellStyle name="Normálna 2" xfId="6" xr:uid="{00000000-0005-0000-0000-000005000000}"/>
    <cellStyle name="Normálna 3" xfId="7" xr:uid="{00000000-0005-0000-0000-000006000000}"/>
    <cellStyle name="Normálna 4" xfId="10" xr:uid="{00000000-0005-0000-0000-000007000000}"/>
    <cellStyle name="Standaard 2" xfId="8" xr:uid="{00000000-0005-0000-0000-000009000000}"/>
    <cellStyle name="Standaard 2 2" xfId="11" xr:uid="{00000000-0005-0000-0000-00000A000000}"/>
    <cellStyle name="Standaard 3" xfId="9" xr:uid="{00000000-0005-0000-0000-00000B000000}"/>
  </cellStyles>
  <dxfs count="0"/>
  <tableStyles count="0" defaultTableStyle="TableStyleMedium9" defaultPivotStyle="PivotStyleLight16"/>
  <colors>
    <mruColors>
      <color rgb="FFFFE1E1"/>
      <color rgb="FFFFCCCC"/>
      <color rgb="FFC6DBEC"/>
      <color rgb="FF316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2</xdr:col>
      <xdr:colOff>3717923</xdr:colOff>
      <xdr:row>0</xdr:row>
      <xdr:rowOff>714376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64C11D7-DC1A-DFCB-9374-14E09B201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619499" y="95250"/>
          <a:ext cx="3508374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2642658</xdr:colOff>
      <xdr:row>1</xdr:row>
      <xdr:rowOff>95251</xdr:rowOff>
    </xdr:from>
    <xdr:to>
      <xdr:col>2</xdr:col>
      <xdr:colOff>429495</xdr:colOff>
      <xdr:row>1</xdr:row>
      <xdr:rowOff>269206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1F6C24-489C-54B4-7FDC-71B2E8DE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7075" y="889001"/>
          <a:ext cx="940670" cy="173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697820</xdr:colOff>
      <xdr:row>1</xdr:row>
      <xdr:rowOff>38100</xdr:rowOff>
    </xdr:from>
    <xdr:to>
      <xdr:col>2</xdr:col>
      <xdr:colOff>1659953</xdr:colOff>
      <xdr:row>1</xdr:row>
      <xdr:rowOff>330861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DAC5AEE-F5D2-E23E-BD7D-3485C8A95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107770" y="828675"/>
          <a:ext cx="962133" cy="292761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1866900</xdr:colOff>
      <xdr:row>1</xdr:row>
      <xdr:rowOff>85726</xdr:rowOff>
    </xdr:from>
    <xdr:to>
      <xdr:col>2</xdr:col>
      <xdr:colOff>3003500</xdr:colOff>
      <xdr:row>1</xdr:row>
      <xdr:rowOff>257376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DF7CBFA-520C-ABF1-80A7-33700AA1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6850" y="876301"/>
          <a:ext cx="1136600" cy="1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3209925</xdr:colOff>
      <xdr:row>1</xdr:row>
      <xdr:rowOff>47626</xdr:rowOff>
    </xdr:from>
    <xdr:to>
      <xdr:col>2</xdr:col>
      <xdr:colOff>4289425</xdr:colOff>
      <xdr:row>1</xdr:row>
      <xdr:rowOff>357954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D560948-1089-4E09-BBD8-085A41E7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9875" y="838201"/>
          <a:ext cx="1076325" cy="310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304953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5EC200E-ADC5-BE76-2CC4-0030FB24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0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39780</xdr:colOff>
      <xdr:row>0</xdr:row>
      <xdr:rowOff>69475</xdr:rowOff>
    </xdr:from>
    <xdr:to>
      <xdr:col>2</xdr:col>
      <xdr:colOff>1378324</xdr:colOff>
      <xdr:row>4</xdr:row>
      <xdr:rowOff>41636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4445C21-09B7-470F-AF0E-3C73B2ED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986" y="69475"/>
          <a:ext cx="1977279" cy="66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76199</xdr:rowOff>
    </xdr:from>
    <xdr:to>
      <xdr:col>0</xdr:col>
      <xdr:colOff>1095726</xdr:colOff>
      <xdr:row>4</xdr:row>
      <xdr:rowOff>45383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1BC226C-BC76-4CB0-BA12-7703DCDA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76199"/>
          <a:ext cx="95285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7</xdr:col>
      <xdr:colOff>203198</xdr:colOff>
      <xdr:row>0</xdr:row>
      <xdr:rowOff>609600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CB12FAE-78C7-4FD6-B45D-D7E14FCD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743324" y="95250"/>
          <a:ext cx="3508374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</xdr:row>
      <xdr:rowOff>114301</xdr:rowOff>
    </xdr:from>
    <xdr:to>
      <xdr:col>2</xdr:col>
      <xdr:colOff>406328</xdr:colOff>
      <xdr:row>1</xdr:row>
      <xdr:rowOff>390525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3AD47281-1082-4A1B-B528-05E9EF99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904876"/>
          <a:ext cx="825428" cy="276224"/>
        </a:xfrm>
        <a:prstGeom prst="rect">
          <a:avLst/>
        </a:prstGeom>
      </xdr:spPr>
    </xdr:pic>
    <xdr:clientData/>
  </xdr:twoCellAnchor>
  <xdr:twoCellAnchor editAs="oneCell">
    <xdr:from>
      <xdr:col>3</xdr:col>
      <xdr:colOff>21545</xdr:colOff>
      <xdr:row>1</xdr:row>
      <xdr:rowOff>85726</xdr:rowOff>
    </xdr:from>
    <xdr:to>
      <xdr:col>4</xdr:col>
      <xdr:colOff>288353</xdr:colOff>
      <xdr:row>1</xdr:row>
      <xdr:rowOff>447676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D5D311B-012B-48A1-88FF-36FC724E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441145" y="876301"/>
          <a:ext cx="962133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</xdr:row>
      <xdr:rowOff>95251</xdr:rowOff>
    </xdr:from>
    <xdr:to>
      <xdr:col>6</xdr:col>
      <xdr:colOff>460325</xdr:colOff>
      <xdr:row>1</xdr:row>
      <xdr:rowOff>400050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CA56719C-F7DE-4617-AA3D-AEAF468F8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0" y="885826"/>
          <a:ext cx="1136600" cy="304799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1</xdr:row>
      <xdr:rowOff>47626</xdr:rowOff>
    </xdr:from>
    <xdr:to>
      <xdr:col>7</xdr:col>
      <xdr:colOff>1123951</xdr:colOff>
      <xdr:row>1</xdr:row>
      <xdr:rowOff>523875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36484D14-E6E9-447A-9D9F-4F90AF5A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838201"/>
          <a:ext cx="1133476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342900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861642D-7131-4A64-A1FF-9C8F25D1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9"/>
  <sheetViews>
    <sheetView showGridLines="0" tabSelected="1" zoomScale="90" zoomScaleNormal="90" zoomScaleSheetLayoutView="90" workbookViewId="0">
      <pane ySplit="5" topLeftCell="A6" activePane="bottomLeft" state="frozen"/>
      <selection pane="bottomLeft" activeCell="C75" sqref="C75"/>
    </sheetView>
  </sheetViews>
  <sheetFormatPr defaultColWidth="9.140625" defaultRowHeight="12.75" x14ac:dyDescent="0.2"/>
  <cols>
    <col min="1" max="1" width="28.42578125" style="31" customWidth="1"/>
    <col min="2" max="2" width="47.28515625" style="33" bestFit="1" customWidth="1"/>
    <col min="3" max="3" width="72.85546875" style="132" bestFit="1" customWidth="1"/>
    <col min="4" max="5" width="13.85546875" style="8" customWidth="1"/>
    <col min="6" max="6" width="17" style="300" customWidth="1"/>
    <col min="7" max="7" width="9.5703125" style="300" customWidth="1"/>
    <col min="8" max="8" width="8.28515625" style="4" customWidth="1"/>
    <col min="9" max="9" width="21.5703125" style="8" customWidth="1"/>
    <col min="10" max="11" width="9.140625" style="8"/>
    <col min="12" max="16384" width="9.140625" style="2"/>
  </cols>
  <sheetData>
    <row r="1" spans="1:13" ht="62.25" customHeight="1" x14ac:dyDescent="0.2">
      <c r="C1" s="34"/>
    </row>
    <row r="2" spans="1:13" s="1" customFormat="1" ht="43.5" customHeight="1" x14ac:dyDescent="0.2">
      <c r="A2" s="31"/>
      <c r="B2" s="35"/>
      <c r="C2" s="36"/>
      <c r="D2" s="7"/>
      <c r="E2" s="7"/>
      <c r="F2" s="300"/>
      <c r="G2" s="300"/>
      <c r="H2" s="7"/>
      <c r="I2" s="7"/>
      <c r="J2" s="7"/>
      <c r="K2" s="7"/>
    </row>
    <row r="3" spans="1:13" s="3" customFormat="1" ht="16.5" customHeight="1" x14ac:dyDescent="0.25">
      <c r="A3" s="9" t="s">
        <v>1478</v>
      </c>
      <c r="B3" s="37"/>
      <c r="C3" s="38"/>
      <c r="D3" s="10"/>
      <c r="E3" s="10"/>
      <c r="F3" s="14"/>
      <c r="G3" s="14"/>
      <c r="H3" s="10"/>
      <c r="I3" s="10"/>
      <c r="J3" s="10"/>
      <c r="K3" s="10"/>
    </row>
    <row r="4" spans="1:13" customFormat="1" ht="17.25" customHeight="1" x14ac:dyDescent="0.25">
      <c r="A4" s="39"/>
      <c r="B4" s="11"/>
      <c r="C4" s="38"/>
      <c r="D4" s="10"/>
      <c r="E4" s="10"/>
      <c r="F4" s="14"/>
      <c r="G4" s="14"/>
      <c r="H4" s="4"/>
      <c r="I4" s="4"/>
      <c r="J4" s="4"/>
      <c r="K4" s="4"/>
    </row>
    <row r="5" spans="1:13" s="6" customFormat="1" ht="24.95" customHeight="1" x14ac:dyDescent="0.2">
      <c r="A5" s="15" t="s">
        <v>38</v>
      </c>
      <c r="B5" s="136" t="s">
        <v>520</v>
      </c>
      <c r="C5" s="16" t="s">
        <v>39</v>
      </c>
      <c r="D5" s="17" t="s">
        <v>70</v>
      </c>
      <c r="E5" s="16" t="s">
        <v>71</v>
      </c>
      <c r="F5" s="16" t="s">
        <v>658</v>
      </c>
      <c r="G5" s="141" t="s">
        <v>232</v>
      </c>
      <c r="H5" s="12"/>
      <c r="I5" s="383" t="s">
        <v>298</v>
      </c>
      <c r="J5" s="12"/>
      <c r="K5" s="12"/>
    </row>
    <row r="6" spans="1:13" ht="14.1" customHeight="1" x14ac:dyDescent="0.2">
      <c r="A6" s="40" t="s">
        <v>370</v>
      </c>
      <c r="B6" s="164" t="s">
        <v>637</v>
      </c>
      <c r="C6" s="41" t="s">
        <v>355</v>
      </c>
      <c r="D6" s="220">
        <v>2147.9</v>
      </c>
      <c r="E6" s="221">
        <v>2641.9169999999999</v>
      </c>
      <c r="F6" s="301" t="s">
        <v>194</v>
      </c>
      <c r="G6" s="317" t="s">
        <v>73</v>
      </c>
      <c r="H6" s="18"/>
      <c r="I6" s="19" t="s">
        <v>299</v>
      </c>
      <c r="J6" s="20"/>
      <c r="K6" s="20"/>
      <c r="L6" s="21"/>
      <c r="M6" s="21"/>
    </row>
    <row r="7" spans="1:13" ht="14.1" customHeight="1" x14ac:dyDescent="0.2">
      <c r="A7" s="42"/>
      <c r="B7" s="91" t="s">
        <v>639</v>
      </c>
      <c r="C7" s="43" t="s">
        <v>640</v>
      </c>
      <c r="D7" s="222">
        <v>197.5</v>
      </c>
      <c r="E7" s="223">
        <v>242.92499999999998</v>
      </c>
      <c r="F7" s="302" t="s">
        <v>164</v>
      </c>
      <c r="G7" s="318" t="s">
        <v>52</v>
      </c>
      <c r="H7" s="18"/>
      <c r="I7" s="22" t="s">
        <v>514</v>
      </c>
      <c r="J7" s="20"/>
      <c r="K7" s="20"/>
      <c r="L7" s="21"/>
      <c r="M7" s="21"/>
    </row>
    <row r="8" spans="1:13" ht="14.1" customHeight="1" x14ac:dyDescent="0.2">
      <c r="A8" s="44"/>
      <c r="B8" s="91" t="s">
        <v>642</v>
      </c>
      <c r="C8" s="45" t="s">
        <v>643</v>
      </c>
      <c r="D8" s="222">
        <v>139.69999999999999</v>
      </c>
      <c r="E8" s="224">
        <v>171.83099999999999</v>
      </c>
      <c r="F8" s="303" t="s">
        <v>150</v>
      </c>
      <c r="G8" s="319" t="s">
        <v>51</v>
      </c>
      <c r="H8" s="18"/>
      <c r="I8" s="22" t="s">
        <v>461</v>
      </c>
      <c r="J8" s="20"/>
      <c r="K8" s="20"/>
      <c r="L8" s="21"/>
      <c r="M8" s="21"/>
    </row>
    <row r="9" spans="1:13" ht="14.1" customHeight="1" x14ac:dyDescent="0.2">
      <c r="A9" s="46"/>
      <c r="B9" s="219" t="s">
        <v>638</v>
      </c>
      <c r="C9" s="47" t="s">
        <v>641</v>
      </c>
      <c r="D9" s="225">
        <v>139.69999999999999</v>
      </c>
      <c r="E9" s="226">
        <v>171.83099999999999</v>
      </c>
      <c r="F9" s="304" t="s">
        <v>150</v>
      </c>
      <c r="G9" s="320" t="s">
        <v>51</v>
      </c>
      <c r="H9" s="18"/>
      <c r="I9" s="22" t="s">
        <v>908</v>
      </c>
      <c r="J9" s="20"/>
      <c r="K9" s="20"/>
      <c r="L9" s="21"/>
      <c r="M9" s="21"/>
    </row>
    <row r="10" spans="1:13" ht="14.1" customHeight="1" x14ac:dyDescent="0.2">
      <c r="A10" s="50" t="s">
        <v>480</v>
      </c>
      <c r="B10" s="218" t="s">
        <v>668</v>
      </c>
      <c r="C10" s="166" t="s">
        <v>509</v>
      </c>
      <c r="D10" s="227">
        <v>57</v>
      </c>
      <c r="E10" s="228">
        <v>70.11</v>
      </c>
      <c r="F10" s="210" t="s">
        <v>145</v>
      </c>
      <c r="G10" s="545" t="s">
        <v>51</v>
      </c>
      <c r="H10" s="18"/>
      <c r="I10" s="22" t="s">
        <v>515</v>
      </c>
      <c r="J10" s="20"/>
      <c r="K10" s="20"/>
      <c r="L10" s="21"/>
      <c r="M10" s="21"/>
    </row>
    <row r="11" spans="1:13" ht="14.1" customHeight="1" x14ac:dyDescent="0.2">
      <c r="A11" s="50"/>
      <c r="B11" s="602" t="s">
        <v>696</v>
      </c>
      <c r="C11" s="52" t="s">
        <v>481</v>
      </c>
      <c r="D11" s="605">
        <v>116.2</v>
      </c>
      <c r="E11" s="605">
        <v>142.92599999999999</v>
      </c>
      <c r="F11" s="575" t="s">
        <v>145</v>
      </c>
      <c r="G11" s="545"/>
      <c r="H11" s="18"/>
      <c r="I11" s="22" t="s">
        <v>408</v>
      </c>
      <c r="J11" s="20"/>
      <c r="K11" s="20"/>
      <c r="L11" s="21"/>
      <c r="M11" s="21"/>
    </row>
    <row r="12" spans="1:13" ht="14.1" customHeight="1" x14ac:dyDescent="0.2">
      <c r="A12" s="53"/>
      <c r="B12" s="603"/>
      <c r="C12" s="52" t="s">
        <v>482</v>
      </c>
      <c r="D12" s="606" t="e">
        <v>#N/A</v>
      </c>
      <c r="E12" s="606" t="e">
        <v>#N/A</v>
      </c>
      <c r="F12" s="625"/>
      <c r="G12" s="545"/>
      <c r="H12" s="18"/>
      <c r="I12" s="22" t="s">
        <v>300</v>
      </c>
      <c r="J12" s="20"/>
      <c r="K12" s="20"/>
      <c r="L12" s="21"/>
      <c r="M12" s="21"/>
    </row>
    <row r="13" spans="1:13" ht="14.1" customHeight="1" x14ac:dyDescent="0.2">
      <c r="A13" s="53"/>
      <c r="B13" s="602" t="s">
        <v>697</v>
      </c>
      <c r="C13" s="52" t="s">
        <v>483</v>
      </c>
      <c r="D13" s="606">
        <v>116.2</v>
      </c>
      <c r="E13" s="606">
        <v>142.92599999999999</v>
      </c>
      <c r="F13" s="625"/>
      <c r="G13" s="545"/>
      <c r="H13" s="18"/>
      <c r="I13" s="22" t="s">
        <v>301</v>
      </c>
      <c r="J13" s="20"/>
      <c r="K13" s="20"/>
      <c r="L13" s="21"/>
      <c r="M13" s="21"/>
    </row>
    <row r="14" spans="1:13" ht="14.1" customHeight="1" x14ac:dyDescent="0.2">
      <c r="A14" s="53"/>
      <c r="B14" s="603"/>
      <c r="C14" s="52" t="s">
        <v>484</v>
      </c>
      <c r="D14" s="607" t="e">
        <v>#N/A</v>
      </c>
      <c r="E14" s="607" t="e">
        <v>#N/A</v>
      </c>
      <c r="F14" s="576"/>
      <c r="G14" s="545"/>
      <c r="H14" s="18"/>
      <c r="I14" s="22" t="s">
        <v>516</v>
      </c>
      <c r="J14" s="20"/>
      <c r="K14" s="20"/>
      <c r="L14" s="21"/>
      <c r="M14" s="21"/>
    </row>
    <row r="15" spans="1:13" ht="14.1" customHeight="1" x14ac:dyDescent="0.2">
      <c r="A15" s="53"/>
      <c r="B15" s="602" t="s">
        <v>652</v>
      </c>
      <c r="C15" s="52" t="s">
        <v>487</v>
      </c>
      <c r="D15" s="605">
        <v>66.099999999999994</v>
      </c>
      <c r="E15" s="605">
        <v>81.302999999999997</v>
      </c>
      <c r="F15" s="575" t="s">
        <v>145</v>
      </c>
      <c r="G15" s="545"/>
      <c r="H15" s="18"/>
      <c r="I15" s="22" t="s">
        <v>510</v>
      </c>
      <c r="J15" s="20"/>
      <c r="K15" s="20"/>
      <c r="L15" s="21"/>
      <c r="M15" s="21"/>
    </row>
    <row r="16" spans="1:13" ht="14.1" customHeight="1" x14ac:dyDescent="0.2">
      <c r="A16" s="53"/>
      <c r="B16" s="603"/>
      <c r="C16" s="52" t="s">
        <v>488</v>
      </c>
      <c r="D16" s="607" t="e">
        <v>#N/A</v>
      </c>
      <c r="E16" s="607" t="e">
        <v>#N/A</v>
      </c>
      <c r="F16" s="576"/>
      <c r="G16" s="545"/>
      <c r="H16" s="18"/>
      <c r="I16" s="23" t="s">
        <v>511</v>
      </c>
      <c r="J16" s="20"/>
      <c r="K16" s="20"/>
      <c r="L16" s="21"/>
      <c r="M16" s="21"/>
    </row>
    <row r="17" spans="1:13" ht="14.1" customHeight="1" x14ac:dyDescent="0.2">
      <c r="A17" s="53"/>
      <c r="B17" s="602" t="s">
        <v>771</v>
      </c>
      <c r="C17" s="52" t="s">
        <v>507</v>
      </c>
      <c r="D17" s="605">
        <v>119.9</v>
      </c>
      <c r="E17" s="605">
        <v>147.477</v>
      </c>
      <c r="F17" s="575" t="s">
        <v>170</v>
      </c>
      <c r="G17" s="545"/>
      <c r="H17" s="18"/>
      <c r="I17" s="20"/>
      <c r="J17" s="20"/>
      <c r="K17" s="20"/>
      <c r="L17" s="21"/>
      <c r="M17" s="21"/>
    </row>
    <row r="18" spans="1:13" ht="14.1" customHeight="1" x14ac:dyDescent="0.2">
      <c r="A18" s="53"/>
      <c r="B18" s="603"/>
      <c r="C18" s="52" t="s">
        <v>508</v>
      </c>
      <c r="D18" s="607" t="e">
        <v>#N/A</v>
      </c>
      <c r="E18" s="607" t="e">
        <v>#N/A</v>
      </c>
      <c r="F18" s="576"/>
      <c r="G18" s="545"/>
      <c r="H18" s="18"/>
      <c r="I18" s="385" t="s">
        <v>1196</v>
      </c>
      <c r="J18" s="20"/>
      <c r="K18" s="20"/>
      <c r="L18" s="21"/>
      <c r="M18" s="21"/>
    </row>
    <row r="19" spans="1:13" ht="14.1" customHeight="1" x14ac:dyDescent="0.2">
      <c r="A19" s="53"/>
      <c r="B19" s="91" t="s">
        <v>811</v>
      </c>
      <c r="C19" s="52" t="s">
        <v>495</v>
      </c>
      <c r="D19" s="230">
        <v>81.8</v>
      </c>
      <c r="E19" s="230">
        <v>100.61399999999999</v>
      </c>
      <c r="F19" s="305" t="s">
        <v>140</v>
      </c>
      <c r="G19" s="545"/>
      <c r="H19" s="18"/>
      <c r="I19" s="23" t="s">
        <v>1186</v>
      </c>
      <c r="J19" s="20"/>
      <c r="K19" s="20"/>
      <c r="L19" s="21"/>
      <c r="M19" s="21"/>
    </row>
    <row r="20" spans="1:13" ht="14.1" customHeight="1" x14ac:dyDescent="0.2">
      <c r="A20" s="53"/>
      <c r="B20" s="91" t="s">
        <v>793</v>
      </c>
      <c r="C20" s="52" t="s">
        <v>486</v>
      </c>
      <c r="D20" s="230">
        <v>45.5</v>
      </c>
      <c r="E20" s="230">
        <v>55.964999999999996</v>
      </c>
      <c r="F20" s="305" t="s">
        <v>140</v>
      </c>
      <c r="G20" s="545"/>
      <c r="H20" s="18"/>
      <c r="I20" s="23" t="s">
        <v>1187</v>
      </c>
      <c r="J20" s="20"/>
      <c r="K20" s="20"/>
      <c r="L20" s="21"/>
      <c r="M20" s="21"/>
    </row>
    <row r="21" spans="1:13" ht="14.1" customHeight="1" x14ac:dyDescent="0.2">
      <c r="A21" s="53"/>
      <c r="B21" s="91" t="s">
        <v>653</v>
      </c>
      <c r="C21" s="52" t="s">
        <v>489</v>
      </c>
      <c r="D21" s="230">
        <v>75.599999999999994</v>
      </c>
      <c r="E21" s="230">
        <v>92.987999999999985</v>
      </c>
      <c r="F21" s="305" t="s">
        <v>145</v>
      </c>
      <c r="G21" s="545"/>
      <c r="H21" s="18"/>
      <c r="I21" s="23" t="s">
        <v>1188</v>
      </c>
      <c r="J21" s="20"/>
      <c r="K21" s="20"/>
      <c r="L21" s="21"/>
      <c r="M21" s="21"/>
    </row>
    <row r="22" spans="1:13" ht="14.1" customHeight="1" x14ac:dyDescent="0.2">
      <c r="A22" s="53"/>
      <c r="B22" s="91" t="s">
        <v>810</v>
      </c>
      <c r="C22" s="52" t="s">
        <v>494</v>
      </c>
      <c r="D22" s="230">
        <v>73.599999999999994</v>
      </c>
      <c r="E22" s="230">
        <v>90.527999999999992</v>
      </c>
      <c r="F22" s="305" t="s">
        <v>145</v>
      </c>
      <c r="G22" s="545"/>
      <c r="H22" s="18"/>
      <c r="I22" s="23" t="s">
        <v>1189</v>
      </c>
      <c r="J22" s="20"/>
      <c r="K22" s="20"/>
      <c r="L22" s="21"/>
      <c r="M22" s="21"/>
    </row>
    <row r="23" spans="1:13" ht="14.1" customHeight="1" x14ac:dyDescent="0.2">
      <c r="A23" s="53"/>
      <c r="B23" s="91" t="s">
        <v>893</v>
      </c>
      <c r="C23" s="52" t="s">
        <v>485</v>
      </c>
      <c r="D23" s="230">
        <v>73.400000000000006</v>
      </c>
      <c r="E23" s="230">
        <v>90.282000000000011</v>
      </c>
      <c r="F23" s="305" t="s">
        <v>177</v>
      </c>
      <c r="G23" s="545"/>
      <c r="H23" s="18"/>
      <c r="I23" s="23" t="s">
        <v>1190</v>
      </c>
      <c r="J23" s="20"/>
      <c r="K23" s="20"/>
      <c r="L23" s="21"/>
      <c r="M23" s="21"/>
    </row>
    <row r="24" spans="1:13" ht="14.1" customHeight="1" x14ac:dyDescent="0.2">
      <c r="A24" s="53"/>
      <c r="B24" s="602" t="s">
        <v>1052</v>
      </c>
      <c r="C24" s="52" t="s">
        <v>513</v>
      </c>
      <c r="D24" s="605">
        <v>106.6</v>
      </c>
      <c r="E24" s="605">
        <v>131.11799999999999</v>
      </c>
      <c r="F24" s="575" t="s">
        <v>145</v>
      </c>
      <c r="G24" s="545"/>
      <c r="H24" s="18"/>
      <c r="I24" s="23" t="s">
        <v>1191</v>
      </c>
      <c r="J24" s="20"/>
      <c r="K24" s="20"/>
      <c r="L24" s="21"/>
      <c r="M24" s="21"/>
    </row>
    <row r="25" spans="1:13" ht="14.1" customHeight="1" x14ac:dyDescent="0.2">
      <c r="A25" s="53"/>
      <c r="B25" s="603"/>
      <c r="C25" s="52" t="s">
        <v>499</v>
      </c>
      <c r="D25" s="607" t="e">
        <v>#N/A</v>
      </c>
      <c r="E25" s="607" t="e">
        <v>#N/A</v>
      </c>
      <c r="F25" s="576"/>
      <c r="G25" s="545"/>
      <c r="H25" s="18"/>
      <c r="I25" s="23" t="s">
        <v>1192</v>
      </c>
      <c r="J25" s="20"/>
      <c r="K25" s="20"/>
      <c r="L25" s="21"/>
      <c r="M25" s="21"/>
    </row>
    <row r="26" spans="1:13" ht="14.1" customHeight="1" x14ac:dyDescent="0.2">
      <c r="A26" s="53"/>
      <c r="B26" s="602" t="s">
        <v>566</v>
      </c>
      <c r="C26" s="52" t="s">
        <v>501</v>
      </c>
      <c r="D26" s="605">
        <v>38.1</v>
      </c>
      <c r="E26" s="605">
        <v>46.863</v>
      </c>
      <c r="F26" s="575" t="s">
        <v>140</v>
      </c>
      <c r="G26" s="545"/>
      <c r="H26" s="18"/>
      <c r="I26" s="23" t="s">
        <v>1193</v>
      </c>
      <c r="J26" s="20"/>
      <c r="K26" s="20"/>
      <c r="L26" s="21"/>
      <c r="M26" s="21"/>
    </row>
    <row r="27" spans="1:13" ht="14.1" customHeight="1" x14ac:dyDescent="0.2">
      <c r="A27" s="53"/>
      <c r="B27" s="604"/>
      <c r="C27" s="52" t="s">
        <v>502</v>
      </c>
      <c r="D27" s="606" t="e">
        <v>#N/A</v>
      </c>
      <c r="E27" s="606" t="e">
        <v>#N/A</v>
      </c>
      <c r="F27" s="625"/>
      <c r="G27" s="545"/>
      <c r="H27" s="18"/>
      <c r="I27" s="23" t="s">
        <v>1194</v>
      </c>
      <c r="J27" s="20"/>
      <c r="K27" s="20"/>
      <c r="L27" s="21"/>
      <c r="M27" s="21"/>
    </row>
    <row r="28" spans="1:13" ht="14.1" customHeight="1" x14ac:dyDescent="0.2">
      <c r="A28" s="53"/>
      <c r="B28" s="604"/>
      <c r="C28" s="52" t="s">
        <v>503</v>
      </c>
      <c r="D28" s="606" t="e">
        <v>#N/A</v>
      </c>
      <c r="E28" s="606" t="e">
        <v>#N/A</v>
      </c>
      <c r="F28" s="625"/>
      <c r="G28" s="545"/>
      <c r="H28" s="18"/>
      <c r="I28" s="23" t="s">
        <v>1195</v>
      </c>
      <c r="J28" s="20"/>
      <c r="K28" s="20"/>
      <c r="L28" s="21"/>
      <c r="M28" s="21"/>
    </row>
    <row r="29" spans="1:13" ht="14.1" customHeight="1" x14ac:dyDescent="0.2">
      <c r="A29" s="53"/>
      <c r="B29" s="603"/>
      <c r="C29" s="52" t="s">
        <v>504</v>
      </c>
      <c r="D29" s="607" t="e">
        <v>#N/A</v>
      </c>
      <c r="E29" s="607" t="e">
        <v>#N/A</v>
      </c>
      <c r="F29" s="576"/>
      <c r="G29" s="545"/>
      <c r="H29" s="18"/>
      <c r="I29" s="18"/>
      <c r="J29" s="20"/>
      <c r="K29" s="20"/>
      <c r="L29" s="21"/>
      <c r="M29" s="21"/>
    </row>
    <row r="30" spans="1:13" ht="14.1" customHeight="1" x14ac:dyDescent="0.2">
      <c r="A30" s="53"/>
      <c r="B30" s="91" t="s">
        <v>692</v>
      </c>
      <c r="C30" s="52" t="s">
        <v>497</v>
      </c>
      <c r="D30" s="605">
        <v>123.5</v>
      </c>
      <c r="E30" s="605">
        <v>151.905</v>
      </c>
      <c r="F30" s="575" t="s">
        <v>145</v>
      </c>
      <c r="G30" s="545"/>
      <c r="H30" s="18"/>
      <c r="I30" s="18"/>
      <c r="J30" s="20"/>
      <c r="K30" s="20"/>
      <c r="L30" s="21"/>
      <c r="M30" s="21"/>
    </row>
    <row r="31" spans="1:13" ht="14.1" customHeight="1" x14ac:dyDescent="0.2">
      <c r="A31" s="53"/>
      <c r="B31" s="91" t="s">
        <v>693</v>
      </c>
      <c r="C31" s="52" t="s">
        <v>498</v>
      </c>
      <c r="D31" s="607">
        <v>123.5</v>
      </c>
      <c r="E31" s="607">
        <v>151.905</v>
      </c>
      <c r="F31" s="576"/>
      <c r="G31" s="545"/>
      <c r="H31" s="18"/>
      <c r="I31" s="18"/>
      <c r="J31" s="20"/>
      <c r="K31" s="20"/>
      <c r="L31" s="21"/>
      <c r="M31" s="21"/>
    </row>
    <row r="32" spans="1:13" ht="14.1" customHeight="1" x14ac:dyDescent="0.2">
      <c r="A32" s="53"/>
      <c r="B32" s="91" t="s">
        <v>748</v>
      </c>
      <c r="C32" s="52" t="s">
        <v>506</v>
      </c>
      <c r="D32" s="230">
        <v>361.6</v>
      </c>
      <c r="E32" s="230">
        <v>444.76800000000003</v>
      </c>
      <c r="F32" s="305" t="s">
        <v>140</v>
      </c>
      <c r="G32" s="545"/>
      <c r="H32" s="18"/>
      <c r="I32" s="18"/>
      <c r="J32" s="20"/>
      <c r="K32" s="20"/>
      <c r="L32" s="21"/>
      <c r="M32" s="21"/>
    </row>
    <row r="33" spans="1:13" ht="14.1" customHeight="1" x14ac:dyDescent="0.2">
      <c r="A33" s="53"/>
      <c r="B33" s="91" t="s">
        <v>814</v>
      </c>
      <c r="C33" s="52" t="s">
        <v>496</v>
      </c>
      <c r="D33" s="230">
        <v>123.1</v>
      </c>
      <c r="E33" s="230">
        <v>151.41299999999998</v>
      </c>
      <c r="F33" s="575" t="s">
        <v>145</v>
      </c>
      <c r="G33" s="545"/>
      <c r="H33" s="18"/>
      <c r="I33" s="18"/>
      <c r="J33" s="20"/>
      <c r="K33" s="20"/>
      <c r="L33" s="21"/>
      <c r="M33" s="21"/>
    </row>
    <row r="34" spans="1:13" ht="14.1" customHeight="1" x14ac:dyDescent="0.2">
      <c r="A34" s="53"/>
      <c r="B34" s="91" t="s">
        <v>1053</v>
      </c>
      <c r="C34" s="52" t="s">
        <v>500</v>
      </c>
      <c r="D34" s="230">
        <v>81.8</v>
      </c>
      <c r="E34" s="230">
        <v>100.61399999999999</v>
      </c>
      <c r="F34" s="576"/>
      <c r="G34" s="545"/>
      <c r="H34" s="18"/>
      <c r="I34" s="18"/>
      <c r="J34" s="20"/>
      <c r="K34" s="20"/>
      <c r="L34" s="21"/>
      <c r="M34" s="21"/>
    </row>
    <row r="35" spans="1:13" ht="14.1" customHeight="1" x14ac:dyDescent="0.2">
      <c r="A35" s="53"/>
      <c r="B35" s="91" t="s">
        <v>878</v>
      </c>
      <c r="C35" s="52" t="s">
        <v>492</v>
      </c>
      <c r="D35" s="230">
        <v>47.9</v>
      </c>
      <c r="E35" s="230">
        <v>58.916999999999994</v>
      </c>
      <c r="F35" s="305" t="s">
        <v>140</v>
      </c>
      <c r="G35" s="545"/>
      <c r="H35" s="18"/>
      <c r="I35" s="18"/>
      <c r="J35" s="20"/>
      <c r="K35" s="20"/>
      <c r="L35" s="21"/>
      <c r="M35" s="21"/>
    </row>
    <row r="36" spans="1:13" ht="14.1" customHeight="1" x14ac:dyDescent="0.2">
      <c r="A36" s="53"/>
      <c r="B36" s="91" t="s">
        <v>655</v>
      </c>
      <c r="C36" s="52" t="s">
        <v>491</v>
      </c>
      <c r="D36" s="230">
        <v>123.5</v>
      </c>
      <c r="E36" s="230">
        <v>151.905</v>
      </c>
      <c r="F36" s="575" t="s">
        <v>145</v>
      </c>
      <c r="G36" s="545"/>
      <c r="H36" s="18"/>
      <c r="I36" s="18"/>
      <c r="J36" s="20"/>
      <c r="K36" s="20"/>
      <c r="L36" s="21"/>
      <c r="M36" s="21"/>
    </row>
    <row r="37" spans="1:13" ht="14.1" customHeight="1" x14ac:dyDescent="0.2">
      <c r="A37" s="53"/>
      <c r="B37" s="91" t="s">
        <v>654</v>
      </c>
      <c r="C37" s="52" t="s">
        <v>490</v>
      </c>
      <c r="D37" s="230">
        <v>142.69999999999999</v>
      </c>
      <c r="E37" s="230">
        <v>175.52099999999999</v>
      </c>
      <c r="F37" s="625"/>
      <c r="G37" s="545"/>
      <c r="H37" s="18"/>
      <c r="I37" s="18"/>
      <c r="J37" s="20"/>
      <c r="K37" s="20"/>
      <c r="L37" s="21"/>
      <c r="M37" s="21"/>
    </row>
    <row r="38" spans="1:13" ht="14.1" customHeight="1" x14ac:dyDescent="0.2">
      <c r="A38" s="53"/>
      <c r="B38" s="91" t="s">
        <v>751</v>
      </c>
      <c r="C38" s="52" t="s">
        <v>493</v>
      </c>
      <c r="D38" s="230">
        <v>86.9</v>
      </c>
      <c r="E38" s="230">
        <v>106.887</v>
      </c>
      <c r="F38" s="625"/>
      <c r="G38" s="545"/>
      <c r="H38" s="18"/>
      <c r="I38" s="18"/>
      <c r="J38" s="20"/>
      <c r="K38" s="20"/>
      <c r="L38" s="21"/>
      <c r="M38" s="21"/>
    </row>
    <row r="39" spans="1:13" ht="14.1" customHeight="1" x14ac:dyDescent="0.2">
      <c r="A39" s="53"/>
      <c r="B39" s="51" t="s">
        <v>747</v>
      </c>
      <c r="C39" s="54" t="s">
        <v>505</v>
      </c>
      <c r="D39" s="229">
        <v>45.5</v>
      </c>
      <c r="E39" s="229">
        <v>55.964999999999996</v>
      </c>
      <c r="F39" s="626"/>
      <c r="G39" s="545"/>
      <c r="H39" s="18"/>
      <c r="I39" s="18"/>
      <c r="J39" s="20"/>
      <c r="K39" s="20"/>
      <c r="L39" s="21"/>
      <c r="M39" s="21"/>
    </row>
    <row r="40" spans="1:13" ht="14.1" customHeight="1" x14ac:dyDescent="0.2">
      <c r="A40" s="55" t="s">
        <v>371</v>
      </c>
      <c r="B40" s="56" t="s">
        <v>649</v>
      </c>
      <c r="C40" s="57" t="s">
        <v>356</v>
      </c>
      <c r="D40" s="220">
        <v>205.8</v>
      </c>
      <c r="E40" s="220">
        <v>253.13400000000001</v>
      </c>
      <c r="F40" s="564" t="s">
        <v>164</v>
      </c>
      <c r="G40" s="471" t="s">
        <v>52</v>
      </c>
      <c r="H40" s="18"/>
      <c r="I40" s="20"/>
      <c r="J40" s="20"/>
      <c r="K40" s="20"/>
      <c r="L40" s="21"/>
      <c r="M40" s="21"/>
    </row>
    <row r="41" spans="1:13" ht="14.1" customHeight="1" x14ac:dyDescent="0.2">
      <c r="A41" s="64"/>
      <c r="B41" s="91" t="s">
        <v>650</v>
      </c>
      <c r="C41" s="165" t="s">
        <v>357</v>
      </c>
      <c r="D41" s="222">
        <v>197.5</v>
      </c>
      <c r="E41" s="222">
        <v>242.92499999999998</v>
      </c>
      <c r="F41" s="589"/>
      <c r="G41" s="462"/>
      <c r="H41" s="18"/>
      <c r="I41" s="20"/>
      <c r="J41" s="20"/>
      <c r="K41" s="20"/>
      <c r="L41" s="21"/>
      <c r="M41" s="21"/>
    </row>
    <row r="42" spans="1:13" ht="14.1" customHeight="1" x14ac:dyDescent="0.2">
      <c r="A42" s="58"/>
      <c r="B42" s="91" t="s">
        <v>647</v>
      </c>
      <c r="C42" s="59" t="s">
        <v>646</v>
      </c>
      <c r="D42" s="222">
        <v>214</v>
      </c>
      <c r="E42" s="222">
        <v>263.21999999999997</v>
      </c>
      <c r="F42" s="565"/>
      <c r="G42" s="462"/>
      <c r="H42" s="18"/>
      <c r="I42" s="20"/>
      <c r="J42" s="20"/>
      <c r="K42" s="20"/>
      <c r="L42" s="21"/>
      <c r="M42" s="21"/>
    </row>
    <row r="43" spans="1:13" ht="14.1" customHeight="1" x14ac:dyDescent="0.2">
      <c r="A43" s="60"/>
      <c r="B43" s="91" t="s">
        <v>648</v>
      </c>
      <c r="C43" s="59" t="s">
        <v>651</v>
      </c>
      <c r="D43" s="222">
        <v>189.3</v>
      </c>
      <c r="E43" s="222">
        <v>232.839</v>
      </c>
      <c r="F43" s="565"/>
      <c r="G43" s="462"/>
      <c r="H43" s="18"/>
      <c r="I43" s="20"/>
      <c r="J43" s="20"/>
      <c r="K43" s="20"/>
      <c r="L43" s="21"/>
      <c r="M43" s="21"/>
    </row>
    <row r="44" spans="1:13" ht="14.1" customHeight="1" x14ac:dyDescent="0.2">
      <c r="A44" s="61"/>
      <c r="B44" s="62" t="s">
        <v>644</v>
      </c>
      <c r="C44" s="63" t="s">
        <v>645</v>
      </c>
      <c r="D44" s="225">
        <v>214</v>
      </c>
      <c r="E44" s="225">
        <v>263.21999999999997</v>
      </c>
      <c r="F44" s="566"/>
      <c r="G44" s="472"/>
      <c r="H44" s="18"/>
      <c r="I44" s="20"/>
      <c r="J44" s="20"/>
      <c r="K44" s="20"/>
      <c r="L44" s="21"/>
      <c r="M44" s="21"/>
    </row>
    <row r="45" spans="1:13" ht="14.1" customHeight="1" x14ac:dyDescent="0.2">
      <c r="A45" s="66" t="s">
        <v>399</v>
      </c>
      <c r="B45" s="67" t="s">
        <v>662</v>
      </c>
      <c r="C45" s="68" t="s">
        <v>404</v>
      </c>
      <c r="D45" s="220">
        <v>321.5</v>
      </c>
      <c r="E45" s="231">
        <v>395.44499999999999</v>
      </c>
      <c r="F45" s="306" t="s">
        <v>407</v>
      </c>
      <c r="G45" s="471" t="s">
        <v>73</v>
      </c>
      <c r="H45" s="18"/>
      <c r="I45" s="20"/>
      <c r="J45" s="20"/>
      <c r="K45" s="20"/>
      <c r="L45" s="21"/>
      <c r="M45" s="21"/>
    </row>
    <row r="46" spans="1:13" ht="14.1" customHeight="1" x14ac:dyDescent="0.2">
      <c r="A46" s="58"/>
      <c r="B46" s="91" t="s">
        <v>659</v>
      </c>
      <c r="C46" s="69" t="s">
        <v>401</v>
      </c>
      <c r="D46" s="222">
        <v>6982.6</v>
      </c>
      <c r="E46" s="223">
        <v>8588.598</v>
      </c>
      <c r="F46" s="308" t="s">
        <v>400</v>
      </c>
      <c r="G46" s="462"/>
      <c r="H46" s="18"/>
      <c r="I46" s="20"/>
      <c r="J46" s="20"/>
      <c r="K46" s="20"/>
      <c r="L46" s="21"/>
      <c r="M46" s="21"/>
    </row>
    <row r="47" spans="1:13" ht="14.1" customHeight="1" x14ac:dyDescent="0.2">
      <c r="A47" s="58"/>
      <c r="B47" s="91" t="s">
        <v>661</v>
      </c>
      <c r="C47" s="69" t="s">
        <v>403</v>
      </c>
      <c r="D47" s="222">
        <v>528.1</v>
      </c>
      <c r="E47" s="223">
        <v>649.56299999999999</v>
      </c>
      <c r="F47" s="307" t="s">
        <v>406</v>
      </c>
      <c r="G47" s="462"/>
      <c r="H47" s="18"/>
      <c r="I47" s="20"/>
      <c r="J47" s="20"/>
      <c r="K47" s="20"/>
      <c r="L47" s="21"/>
      <c r="M47" s="21"/>
    </row>
    <row r="48" spans="1:13" ht="14.1" customHeight="1" x14ac:dyDescent="0.2">
      <c r="A48" s="70"/>
      <c r="B48" s="71" t="s">
        <v>660</v>
      </c>
      <c r="C48" s="72" t="s">
        <v>402</v>
      </c>
      <c r="D48" s="225">
        <v>280.2</v>
      </c>
      <c r="E48" s="232">
        <v>344.64599999999996</v>
      </c>
      <c r="F48" s="309" t="s">
        <v>405</v>
      </c>
      <c r="G48" s="472"/>
      <c r="H48" s="18"/>
      <c r="I48" s="20"/>
      <c r="J48" s="20"/>
      <c r="K48" s="20"/>
      <c r="L48" s="21"/>
      <c r="M48" s="21"/>
    </row>
    <row r="49" spans="1:13" ht="14.1" customHeight="1" x14ac:dyDescent="0.2">
      <c r="A49" s="248" t="s">
        <v>8</v>
      </c>
      <c r="B49" s="249" t="s">
        <v>663</v>
      </c>
      <c r="C49" s="119" t="s">
        <v>9</v>
      </c>
      <c r="D49" s="175">
        <v>2740.5</v>
      </c>
      <c r="E49" s="175">
        <v>3370.8150000000001</v>
      </c>
      <c r="F49" s="150" t="s">
        <v>297</v>
      </c>
      <c r="G49" s="321" t="s">
        <v>73</v>
      </c>
      <c r="H49" s="18"/>
      <c r="I49" s="20"/>
      <c r="J49" s="20"/>
      <c r="K49" s="20"/>
      <c r="L49" s="21"/>
      <c r="M49" s="21"/>
    </row>
    <row r="50" spans="1:13" ht="14.1" customHeight="1" x14ac:dyDescent="0.2">
      <c r="A50" s="48" t="s">
        <v>423</v>
      </c>
      <c r="B50" s="167" t="s">
        <v>668</v>
      </c>
      <c r="C50" s="49" t="s">
        <v>429</v>
      </c>
      <c r="D50" s="221">
        <v>57</v>
      </c>
      <c r="E50" s="221">
        <v>70.11</v>
      </c>
      <c r="F50" s="310" t="s">
        <v>145</v>
      </c>
      <c r="G50" s="544" t="s">
        <v>51</v>
      </c>
      <c r="H50" s="18"/>
      <c r="I50" s="20"/>
      <c r="J50" s="20"/>
      <c r="K50" s="20"/>
      <c r="L50" s="21"/>
      <c r="M50" s="21"/>
    </row>
    <row r="51" spans="1:13" ht="14.1" customHeight="1" x14ac:dyDescent="0.2">
      <c r="A51" s="50"/>
      <c r="B51" s="91" t="s">
        <v>670</v>
      </c>
      <c r="C51" s="52" t="s">
        <v>431</v>
      </c>
      <c r="D51" s="230">
        <v>106.6</v>
      </c>
      <c r="E51" s="230">
        <v>131.11799999999999</v>
      </c>
      <c r="F51" s="305" t="s">
        <v>140</v>
      </c>
      <c r="G51" s="545"/>
      <c r="H51" s="18"/>
      <c r="I51" s="20"/>
      <c r="J51" s="20"/>
      <c r="K51" s="20"/>
      <c r="L51" s="21"/>
      <c r="M51" s="21"/>
    </row>
    <row r="52" spans="1:13" ht="14.1" customHeight="1" x14ac:dyDescent="0.2">
      <c r="A52" s="53"/>
      <c r="B52" s="91" t="s">
        <v>669</v>
      </c>
      <c r="C52" s="52" t="s">
        <v>430</v>
      </c>
      <c r="D52" s="230">
        <v>40.5</v>
      </c>
      <c r="E52" s="230">
        <v>49.814999999999998</v>
      </c>
      <c r="F52" s="305" t="s">
        <v>140</v>
      </c>
      <c r="G52" s="545"/>
      <c r="H52" s="18"/>
      <c r="I52" s="20"/>
      <c r="J52" s="20"/>
      <c r="K52" s="20"/>
      <c r="L52" s="21"/>
      <c r="M52" s="21"/>
    </row>
    <row r="53" spans="1:13" ht="14.1" customHeight="1" x14ac:dyDescent="0.2">
      <c r="A53" s="53"/>
      <c r="B53" s="91" t="s">
        <v>665</v>
      </c>
      <c r="C53" s="52" t="s">
        <v>424</v>
      </c>
      <c r="D53" s="230">
        <v>73.599999999999994</v>
      </c>
      <c r="E53" s="230">
        <v>90.527999999999992</v>
      </c>
      <c r="F53" s="305" t="s">
        <v>140</v>
      </c>
      <c r="G53" s="545"/>
      <c r="H53" s="18"/>
      <c r="I53" s="20"/>
      <c r="J53" s="20"/>
      <c r="K53" s="20"/>
      <c r="L53" s="21"/>
      <c r="M53" s="21"/>
    </row>
    <row r="54" spans="1:13" ht="14.1" customHeight="1" x14ac:dyDescent="0.2">
      <c r="A54" s="53"/>
      <c r="B54" s="91" t="s">
        <v>667</v>
      </c>
      <c r="C54" s="52" t="s">
        <v>428</v>
      </c>
      <c r="D54" s="230">
        <v>65.3</v>
      </c>
      <c r="E54" s="230">
        <v>80.318999999999988</v>
      </c>
      <c r="F54" s="305" t="s">
        <v>140</v>
      </c>
      <c r="G54" s="545"/>
      <c r="H54" s="18"/>
      <c r="I54" s="20"/>
      <c r="J54" s="20"/>
      <c r="K54" s="20"/>
      <c r="L54" s="21"/>
      <c r="M54" s="21"/>
    </row>
    <row r="55" spans="1:13" ht="14.1" customHeight="1" x14ac:dyDescent="0.2">
      <c r="A55" s="53"/>
      <c r="B55" s="91" t="s">
        <v>666</v>
      </c>
      <c r="C55" s="52" t="s">
        <v>427</v>
      </c>
      <c r="D55" s="230">
        <v>164.5</v>
      </c>
      <c r="E55" s="230">
        <v>202.33500000000001</v>
      </c>
      <c r="F55" s="305" t="s">
        <v>150</v>
      </c>
      <c r="G55" s="545"/>
      <c r="H55" s="18"/>
      <c r="I55" s="20"/>
      <c r="J55" s="20"/>
      <c r="K55" s="20"/>
      <c r="L55" s="21"/>
      <c r="M55" s="21"/>
    </row>
    <row r="56" spans="1:13" ht="14.1" customHeight="1" x14ac:dyDescent="0.2">
      <c r="A56" s="76"/>
      <c r="B56" s="168" t="s">
        <v>664</v>
      </c>
      <c r="C56" s="73" t="s">
        <v>425</v>
      </c>
      <c r="D56" s="233">
        <v>2395.9</v>
      </c>
      <c r="E56" s="233">
        <v>2946.9569999999999</v>
      </c>
      <c r="F56" s="311" t="s">
        <v>426</v>
      </c>
      <c r="G56" s="159" t="s">
        <v>73</v>
      </c>
      <c r="H56" s="18"/>
      <c r="I56" s="20"/>
      <c r="J56" s="20"/>
      <c r="K56" s="20"/>
      <c r="L56" s="21"/>
      <c r="M56" s="21"/>
    </row>
    <row r="57" spans="1:13" ht="14.1" customHeight="1" x14ac:dyDescent="0.2">
      <c r="A57" s="161" t="s">
        <v>674</v>
      </c>
      <c r="B57" s="74" t="s">
        <v>672</v>
      </c>
      <c r="C57" s="49" t="s">
        <v>673</v>
      </c>
      <c r="D57" s="221">
        <v>131.4</v>
      </c>
      <c r="E57" s="221">
        <v>161.62200000000001</v>
      </c>
      <c r="F57" s="310" t="s">
        <v>42</v>
      </c>
      <c r="G57" s="160" t="s">
        <v>52</v>
      </c>
      <c r="H57" s="18"/>
      <c r="I57" s="20"/>
      <c r="J57" s="20"/>
      <c r="K57" s="20"/>
      <c r="L57" s="21"/>
      <c r="M57" s="21"/>
    </row>
    <row r="58" spans="1:13" ht="14.1" customHeight="1" x14ac:dyDescent="0.2">
      <c r="A58" s="169" t="s">
        <v>675</v>
      </c>
      <c r="B58" s="75" t="s">
        <v>671</v>
      </c>
      <c r="C58" s="54" t="s">
        <v>478</v>
      </c>
      <c r="D58" s="229">
        <v>577.70000000000005</v>
      </c>
      <c r="E58" s="229">
        <v>710.57100000000003</v>
      </c>
      <c r="F58" s="211" t="s">
        <v>479</v>
      </c>
      <c r="G58" s="159" t="s">
        <v>73</v>
      </c>
      <c r="H58" s="18"/>
      <c r="I58" s="20"/>
      <c r="J58" s="20"/>
      <c r="K58" s="20"/>
      <c r="L58" s="21"/>
      <c r="M58" s="21"/>
    </row>
    <row r="59" spans="1:13" ht="14.1" customHeight="1" x14ac:dyDescent="0.2">
      <c r="A59" s="66" t="s">
        <v>116</v>
      </c>
      <c r="B59" s="77" t="s">
        <v>676</v>
      </c>
      <c r="C59" s="49" t="s">
        <v>679</v>
      </c>
      <c r="D59" s="221">
        <v>194.3</v>
      </c>
      <c r="E59" s="221">
        <v>238.989</v>
      </c>
      <c r="F59" s="564" t="s">
        <v>42</v>
      </c>
      <c r="G59" s="544" t="s">
        <v>52</v>
      </c>
      <c r="H59" s="18"/>
      <c r="I59" s="20"/>
      <c r="J59" s="20"/>
      <c r="K59" s="20"/>
      <c r="L59" s="21"/>
      <c r="M59" s="21"/>
    </row>
    <row r="60" spans="1:13" ht="14.1" customHeight="1" x14ac:dyDescent="0.2">
      <c r="A60" s="58"/>
      <c r="B60" s="91" t="s">
        <v>680</v>
      </c>
      <c r="C60" s="166" t="s">
        <v>141</v>
      </c>
      <c r="D60" s="230">
        <v>231.5</v>
      </c>
      <c r="E60" s="230">
        <v>284.745</v>
      </c>
      <c r="F60" s="589"/>
      <c r="G60" s="545"/>
      <c r="H60" s="18"/>
      <c r="I60" s="20"/>
      <c r="J60" s="20"/>
      <c r="K60" s="20"/>
      <c r="L60" s="21"/>
      <c r="M60" s="21"/>
    </row>
    <row r="61" spans="1:13" ht="14.1" customHeight="1" x14ac:dyDescent="0.2">
      <c r="A61" s="58"/>
      <c r="B61" s="91" t="s">
        <v>681</v>
      </c>
      <c r="C61" s="52" t="s">
        <v>142</v>
      </c>
      <c r="D61" s="230">
        <v>175.7</v>
      </c>
      <c r="E61" s="230">
        <v>216.11099999999999</v>
      </c>
      <c r="F61" s="590"/>
      <c r="G61" s="545"/>
      <c r="H61" s="18"/>
      <c r="I61" s="20"/>
      <c r="J61" s="20"/>
      <c r="K61" s="20"/>
      <c r="L61" s="21"/>
      <c r="M61" s="21"/>
    </row>
    <row r="62" spans="1:13" ht="14.1" customHeight="1" x14ac:dyDescent="0.2">
      <c r="A62" s="58"/>
      <c r="B62" s="91" t="s">
        <v>684</v>
      </c>
      <c r="C62" s="52" t="s">
        <v>685</v>
      </c>
      <c r="D62" s="230">
        <v>175.7</v>
      </c>
      <c r="E62" s="230">
        <v>216.11099999999999</v>
      </c>
      <c r="F62" s="590"/>
      <c r="G62" s="545"/>
      <c r="H62" s="18"/>
      <c r="I62" s="20"/>
      <c r="J62" s="20"/>
      <c r="K62" s="20"/>
      <c r="L62" s="21"/>
      <c r="M62" s="21"/>
    </row>
    <row r="63" spans="1:13" ht="14.1" customHeight="1" x14ac:dyDescent="0.2">
      <c r="A63" s="58"/>
      <c r="B63" s="91" t="s">
        <v>682</v>
      </c>
      <c r="C63" s="52" t="s">
        <v>143</v>
      </c>
      <c r="D63" s="230">
        <v>222.2</v>
      </c>
      <c r="E63" s="230">
        <v>273.30599999999998</v>
      </c>
      <c r="F63" s="590"/>
      <c r="G63" s="545"/>
      <c r="H63" s="18"/>
      <c r="I63" s="20"/>
      <c r="J63" s="20"/>
      <c r="K63" s="20"/>
      <c r="L63" s="21"/>
      <c r="M63" s="21"/>
    </row>
    <row r="64" spans="1:13" ht="14.1" customHeight="1" x14ac:dyDescent="0.2">
      <c r="A64" s="58"/>
      <c r="B64" s="91" t="s">
        <v>677</v>
      </c>
      <c r="C64" s="52" t="s">
        <v>678</v>
      </c>
      <c r="D64" s="230">
        <v>194.3</v>
      </c>
      <c r="E64" s="230">
        <v>238.989</v>
      </c>
      <c r="F64" s="590"/>
      <c r="G64" s="545"/>
      <c r="H64" s="18"/>
      <c r="I64" s="20"/>
      <c r="J64" s="20"/>
      <c r="K64" s="20"/>
      <c r="L64" s="21"/>
      <c r="M64" s="21"/>
    </row>
    <row r="65" spans="1:13" ht="14.1" customHeight="1" x14ac:dyDescent="0.2">
      <c r="A65" s="58"/>
      <c r="B65" s="91" t="s">
        <v>68</v>
      </c>
      <c r="C65" s="54" t="s">
        <v>686</v>
      </c>
      <c r="D65" s="230">
        <v>175.7</v>
      </c>
      <c r="E65" s="230">
        <v>216.11099999999999</v>
      </c>
      <c r="F65" s="590"/>
      <c r="G65" s="545"/>
      <c r="H65" s="18"/>
      <c r="I65" s="20"/>
      <c r="J65" s="20"/>
      <c r="K65" s="20"/>
      <c r="L65" s="21"/>
      <c r="M65" s="21"/>
    </row>
    <row r="66" spans="1:13" ht="14.1" customHeight="1" x14ac:dyDescent="0.2">
      <c r="A66" s="70"/>
      <c r="B66" s="78" t="s">
        <v>683</v>
      </c>
      <c r="C66" s="73" t="s">
        <v>144</v>
      </c>
      <c r="D66" s="233">
        <v>194.3</v>
      </c>
      <c r="E66" s="233">
        <v>238.989</v>
      </c>
      <c r="F66" s="591"/>
      <c r="G66" s="548"/>
      <c r="H66" s="18"/>
      <c r="I66" s="20"/>
      <c r="J66" s="20"/>
      <c r="K66" s="20"/>
      <c r="L66" s="21"/>
      <c r="M66" s="21"/>
    </row>
    <row r="67" spans="1:13" ht="14.1" customHeight="1" x14ac:dyDescent="0.2">
      <c r="A67" s="55" t="s">
        <v>57</v>
      </c>
      <c r="B67" s="79" t="s">
        <v>688</v>
      </c>
      <c r="C67" s="49" t="s">
        <v>691</v>
      </c>
      <c r="D67" s="221">
        <v>37.299999999999997</v>
      </c>
      <c r="E67" s="221">
        <v>45.878999999999998</v>
      </c>
      <c r="F67" s="601" t="s">
        <v>140</v>
      </c>
      <c r="G67" s="471" t="s">
        <v>51</v>
      </c>
      <c r="H67" s="18"/>
      <c r="I67" s="20"/>
      <c r="J67" s="20"/>
      <c r="K67" s="20"/>
      <c r="L67" s="21"/>
      <c r="M67" s="21"/>
    </row>
    <row r="68" spans="1:13" ht="14.1" customHeight="1" x14ac:dyDescent="0.2">
      <c r="A68" s="64"/>
      <c r="B68" s="91" t="s">
        <v>687</v>
      </c>
      <c r="C68" s="52" t="s">
        <v>56</v>
      </c>
      <c r="D68" s="230">
        <v>27.8</v>
      </c>
      <c r="E68" s="230">
        <v>34.194000000000003</v>
      </c>
      <c r="F68" s="576"/>
      <c r="G68" s="462"/>
      <c r="H68" s="18"/>
      <c r="I68" s="20"/>
      <c r="J68" s="20"/>
      <c r="K68" s="20"/>
      <c r="L68" s="21"/>
      <c r="M68" s="21"/>
    </row>
    <row r="69" spans="1:13" ht="14.1" customHeight="1" x14ac:dyDescent="0.2">
      <c r="A69" s="64"/>
      <c r="B69" s="91" t="s">
        <v>692</v>
      </c>
      <c r="C69" s="54" t="s">
        <v>695</v>
      </c>
      <c r="D69" s="230">
        <v>123.5</v>
      </c>
      <c r="E69" s="230">
        <v>151.905</v>
      </c>
      <c r="F69" s="575" t="s">
        <v>145</v>
      </c>
      <c r="G69" s="462"/>
      <c r="H69" s="18"/>
      <c r="I69" s="20"/>
      <c r="J69" s="20"/>
      <c r="K69" s="20"/>
      <c r="L69" s="21"/>
      <c r="M69" s="21"/>
    </row>
    <row r="70" spans="1:13" ht="14.1" customHeight="1" x14ac:dyDescent="0.2">
      <c r="A70" s="64"/>
      <c r="B70" s="250" t="s">
        <v>693</v>
      </c>
      <c r="C70" s="252" t="s">
        <v>694</v>
      </c>
      <c r="D70" s="229">
        <v>123.5</v>
      </c>
      <c r="E70" s="229">
        <v>151.905</v>
      </c>
      <c r="F70" s="576"/>
      <c r="G70" s="462"/>
      <c r="H70" s="18"/>
      <c r="I70" s="20"/>
      <c r="J70" s="20"/>
      <c r="K70" s="20"/>
      <c r="L70" s="21"/>
      <c r="M70" s="21"/>
    </row>
    <row r="71" spans="1:13" ht="14.1" customHeight="1" x14ac:dyDescent="0.2">
      <c r="A71" s="64"/>
      <c r="B71" s="251" t="s">
        <v>689</v>
      </c>
      <c r="C71" s="253" t="s">
        <v>690</v>
      </c>
      <c r="D71" s="229">
        <v>37.299999999999997</v>
      </c>
      <c r="E71" s="229">
        <v>45.878999999999998</v>
      </c>
      <c r="F71" s="211" t="s">
        <v>140</v>
      </c>
      <c r="G71" s="472"/>
      <c r="H71" s="18"/>
      <c r="I71" s="20"/>
      <c r="J71" s="20"/>
      <c r="K71" s="20"/>
      <c r="L71" s="21"/>
      <c r="M71" s="21"/>
    </row>
    <row r="72" spans="1:13" ht="14.1" customHeight="1" x14ac:dyDescent="0.2">
      <c r="A72" s="66" t="s">
        <v>330</v>
      </c>
      <c r="B72" s="191" t="s">
        <v>1094</v>
      </c>
      <c r="C72" s="80" t="s">
        <v>1097</v>
      </c>
      <c r="D72" s="495">
        <v>135.69999999999999</v>
      </c>
      <c r="E72" s="495">
        <v>166.91099999999997</v>
      </c>
      <c r="F72" s="484" t="s">
        <v>42</v>
      </c>
      <c r="G72" s="471" t="s">
        <v>52</v>
      </c>
      <c r="H72" s="18"/>
      <c r="I72" s="20"/>
      <c r="J72" s="20"/>
      <c r="K72" s="20"/>
      <c r="L72" s="21"/>
      <c r="M72" s="21"/>
    </row>
    <row r="73" spans="1:13" ht="14.1" customHeight="1" x14ac:dyDescent="0.2">
      <c r="A73" s="58"/>
      <c r="B73" s="190" t="s">
        <v>1086</v>
      </c>
      <c r="C73" s="81" t="s">
        <v>1089</v>
      </c>
      <c r="D73" s="492">
        <v>135.69999999999999</v>
      </c>
      <c r="E73" s="492">
        <v>166.91099999999997</v>
      </c>
      <c r="F73" s="485"/>
      <c r="G73" s="462"/>
      <c r="H73" s="18"/>
      <c r="I73" s="20"/>
      <c r="J73" s="20"/>
      <c r="K73" s="20"/>
      <c r="L73" s="21"/>
      <c r="M73" s="21"/>
    </row>
    <row r="74" spans="1:13" ht="14.1" customHeight="1" x14ac:dyDescent="0.2">
      <c r="A74" s="58"/>
      <c r="B74" s="91" t="s">
        <v>1082</v>
      </c>
      <c r="C74" s="81" t="s">
        <v>1085</v>
      </c>
      <c r="D74" s="492">
        <v>135.69999999999999</v>
      </c>
      <c r="E74" s="492">
        <v>166.91099999999997</v>
      </c>
      <c r="F74" s="485"/>
      <c r="G74" s="462"/>
      <c r="H74" s="18"/>
      <c r="I74" s="20"/>
      <c r="J74" s="20"/>
      <c r="K74" s="20"/>
      <c r="L74" s="21"/>
      <c r="M74" s="21"/>
    </row>
    <row r="75" spans="1:13" ht="14.1" customHeight="1" x14ac:dyDescent="0.2">
      <c r="A75" s="58"/>
      <c r="B75" s="91" t="s">
        <v>1091</v>
      </c>
      <c r="C75" s="81" t="s">
        <v>1092</v>
      </c>
      <c r="D75" s="492">
        <v>135.69999999999999</v>
      </c>
      <c r="E75" s="492">
        <v>166.91099999999997</v>
      </c>
      <c r="F75" s="485"/>
      <c r="G75" s="462"/>
      <c r="H75" s="18"/>
      <c r="I75" s="20"/>
      <c r="J75" s="20"/>
      <c r="K75" s="20"/>
      <c r="L75" s="21"/>
      <c r="M75" s="21"/>
    </row>
    <row r="76" spans="1:13" ht="14.1" customHeight="1" x14ac:dyDescent="0.2">
      <c r="A76" s="58"/>
      <c r="B76" s="91" t="s">
        <v>1083</v>
      </c>
      <c r="C76" s="81" t="s">
        <v>1084</v>
      </c>
      <c r="D76" s="493">
        <v>135.69999999999999</v>
      </c>
      <c r="E76" s="493">
        <v>166.91099999999997</v>
      </c>
      <c r="F76" s="485"/>
      <c r="G76" s="462"/>
      <c r="H76" s="18"/>
      <c r="I76" s="20"/>
      <c r="J76" s="20"/>
      <c r="K76" s="20"/>
      <c r="L76" s="21"/>
      <c r="M76" s="21"/>
    </row>
    <row r="77" spans="1:13" ht="14.1" customHeight="1" x14ac:dyDescent="0.2">
      <c r="A77" s="58"/>
      <c r="B77" s="502" t="s">
        <v>537</v>
      </c>
      <c r="C77" s="81" t="s">
        <v>162</v>
      </c>
      <c r="D77" s="491">
        <v>131.4</v>
      </c>
      <c r="E77" s="491">
        <v>161.62200000000001</v>
      </c>
      <c r="F77" s="485"/>
      <c r="G77" s="462"/>
      <c r="H77" s="18"/>
      <c r="I77" s="20"/>
      <c r="J77" s="20"/>
      <c r="K77" s="20"/>
      <c r="L77" s="21"/>
      <c r="M77" s="21"/>
    </row>
    <row r="78" spans="1:13" ht="14.1" customHeight="1" x14ac:dyDescent="0.2">
      <c r="A78" s="58"/>
      <c r="B78" s="503"/>
      <c r="C78" s="82" t="s">
        <v>163</v>
      </c>
      <c r="D78" s="493" t="e">
        <v>#N/A</v>
      </c>
      <c r="E78" s="493" t="e">
        <v>#N/A</v>
      </c>
      <c r="F78" s="485"/>
      <c r="G78" s="462"/>
      <c r="H78" s="18"/>
      <c r="I78" s="20"/>
      <c r="J78" s="20"/>
      <c r="K78" s="20"/>
      <c r="L78" s="21"/>
      <c r="M78" s="21"/>
    </row>
    <row r="79" spans="1:13" ht="14.1" customHeight="1" x14ac:dyDescent="0.2">
      <c r="A79" s="58"/>
      <c r="B79" s="254" t="s">
        <v>1090</v>
      </c>
      <c r="C79" s="256" t="s">
        <v>1093</v>
      </c>
      <c r="D79" s="504">
        <v>135.69999999999999</v>
      </c>
      <c r="E79" s="491">
        <v>166.91099999999997</v>
      </c>
      <c r="F79" s="485"/>
      <c r="G79" s="462"/>
      <c r="H79" s="18"/>
      <c r="I79" s="20"/>
      <c r="J79" s="20"/>
      <c r="K79" s="20"/>
      <c r="L79" s="21"/>
      <c r="M79" s="21"/>
    </row>
    <row r="80" spans="1:13" ht="14.1" customHeight="1" x14ac:dyDescent="0.2">
      <c r="A80" s="58"/>
      <c r="B80" s="255" t="s">
        <v>1095</v>
      </c>
      <c r="C80" s="257" t="s">
        <v>1096</v>
      </c>
      <c r="D80" s="505">
        <v>135.69999999999999</v>
      </c>
      <c r="E80" s="492">
        <v>166.91099999999997</v>
      </c>
      <c r="F80" s="485"/>
      <c r="G80" s="462"/>
      <c r="H80" s="18"/>
      <c r="I80" s="20"/>
      <c r="J80" s="20"/>
      <c r="K80" s="20"/>
      <c r="L80" s="21"/>
      <c r="M80" s="21"/>
    </row>
    <row r="81" spans="1:13" ht="14.1" customHeight="1" x14ac:dyDescent="0.2">
      <c r="A81" s="58"/>
      <c r="B81" s="65" t="s">
        <v>1087</v>
      </c>
      <c r="C81" s="174" t="s">
        <v>1088</v>
      </c>
      <c r="D81" s="496">
        <v>135.69999999999999</v>
      </c>
      <c r="E81" s="496">
        <v>166.91099999999997</v>
      </c>
      <c r="F81" s="486"/>
      <c r="G81" s="472"/>
      <c r="H81" s="18"/>
      <c r="I81" s="20"/>
      <c r="J81" s="20"/>
      <c r="K81" s="20"/>
      <c r="L81" s="21"/>
      <c r="M81" s="21"/>
    </row>
    <row r="82" spans="1:13" ht="14.1" customHeight="1" x14ac:dyDescent="0.2">
      <c r="A82" s="55" t="s">
        <v>331</v>
      </c>
      <c r="B82" s="83" t="s">
        <v>701</v>
      </c>
      <c r="C82" s="80" t="s">
        <v>132</v>
      </c>
      <c r="D82" s="208">
        <v>131.9</v>
      </c>
      <c r="E82" s="208">
        <v>162.23699999999999</v>
      </c>
      <c r="F82" s="484" t="s">
        <v>42</v>
      </c>
      <c r="G82" s="550" t="s">
        <v>52</v>
      </c>
      <c r="H82" s="18"/>
      <c r="I82" s="20"/>
      <c r="J82" s="20"/>
      <c r="K82" s="20"/>
      <c r="L82" s="21"/>
      <c r="M82" s="21"/>
    </row>
    <row r="83" spans="1:13" ht="14.1" customHeight="1" x14ac:dyDescent="0.2">
      <c r="A83" s="64"/>
      <c r="B83" s="91" t="s">
        <v>703</v>
      </c>
      <c r="C83" s="81" t="s">
        <v>134</v>
      </c>
      <c r="D83" s="24">
        <v>131.9</v>
      </c>
      <c r="E83" s="24">
        <v>162.23699999999999</v>
      </c>
      <c r="F83" s="485"/>
      <c r="G83" s="551"/>
      <c r="H83" s="18"/>
      <c r="I83" s="20"/>
      <c r="J83" s="20"/>
      <c r="K83" s="20"/>
      <c r="L83" s="21"/>
      <c r="M83" s="21"/>
    </row>
    <row r="84" spans="1:13" ht="14.1" customHeight="1" x14ac:dyDescent="0.2">
      <c r="A84" s="64"/>
      <c r="B84" s="91" t="s">
        <v>702</v>
      </c>
      <c r="C84" s="81" t="s">
        <v>133</v>
      </c>
      <c r="D84" s="24">
        <v>123.1</v>
      </c>
      <c r="E84" s="24">
        <v>151.41299999999998</v>
      </c>
      <c r="F84" s="485"/>
      <c r="G84" s="551"/>
      <c r="H84" s="18"/>
      <c r="I84" s="20"/>
      <c r="J84" s="20"/>
      <c r="K84" s="20"/>
      <c r="L84" s="21"/>
      <c r="M84" s="21"/>
    </row>
    <row r="85" spans="1:13" ht="14.1" customHeight="1" x14ac:dyDescent="0.2">
      <c r="A85" s="64"/>
      <c r="B85" s="91" t="s">
        <v>700</v>
      </c>
      <c r="C85" s="81" t="s">
        <v>131</v>
      </c>
      <c r="D85" s="24">
        <v>123.1</v>
      </c>
      <c r="E85" s="24">
        <v>151.41299999999998</v>
      </c>
      <c r="F85" s="485"/>
      <c r="G85" s="551"/>
      <c r="H85" s="18"/>
      <c r="I85" s="20"/>
      <c r="J85" s="20"/>
      <c r="K85" s="20"/>
      <c r="L85" s="21"/>
      <c r="M85" s="21"/>
    </row>
    <row r="86" spans="1:13" ht="13.5" customHeight="1" x14ac:dyDescent="0.2">
      <c r="A86" s="64"/>
      <c r="B86" s="91" t="s">
        <v>699</v>
      </c>
      <c r="C86" s="81" t="s">
        <v>130</v>
      </c>
      <c r="D86" s="24">
        <v>123.1</v>
      </c>
      <c r="E86" s="24">
        <v>151.41299999999998</v>
      </c>
      <c r="F86" s="592"/>
      <c r="G86" s="552"/>
      <c r="H86" s="18"/>
      <c r="I86" s="20"/>
      <c r="J86" s="20"/>
      <c r="K86" s="20"/>
      <c r="L86" s="21"/>
      <c r="M86" s="21"/>
    </row>
    <row r="87" spans="1:13" ht="14.1" customHeight="1" x14ac:dyDescent="0.2">
      <c r="A87" s="64"/>
      <c r="B87" s="84" t="s">
        <v>698</v>
      </c>
      <c r="C87" s="82" t="s">
        <v>129</v>
      </c>
      <c r="D87" s="202">
        <v>96.5</v>
      </c>
      <c r="E87" s="202">
        <v>118.69499999999999</v>
      </c>
      <c r="F87" s="159" t="s">
        <v>147</v>
      </c>
      <c r="G87" s="159" t="s">
        <v>51</v>
      </c>
      <c r="H87" s="18"/>
      <c r="I87" s="20"/>
      <c r="J87" s="20"/>
      <c r="K87" s="20"/>
      <c r="L87" s="21"/>
      <c r="M87" s="21"/>
    </row>
    <row r="88" spans="1:13" ht="14.1" customHeight="1" x14ac:dyDescent="0.2">
      <c r="A88" s="87" t="s">
        <v>122</v>
      </c>
      <c r="B88" s="258" t="s">
        <v>1441</v>
      </c>
      <c r="C88" s="647" t="s">
        <v>87</v>
      </c>
      <c r="D88" s="208">
        <v>166.4</v>
      </c>
      <c r="E88" s="208">
        <f>D88*1.23</f>
        <v>204.672</v>
      </c>
      <c r="F88" s="149" t="s">
        <v>149</v>
      </c>
      <c r="G88" s="550" t="s">
        <v>51</v>
      </c>
      <c r="H88" s="18"/>
      <c r="I88" s="20"/>
      <c r="J88" s="20"/>
      <c r="K88" s="20"/>
      <c r="L88" s="21"/>
      <c r="M88" s="21"/>
    </row>
    <row r="89" spans="1:13" ht="14.1" customHeight="1" x14ac:dyDescent="0.2">
      <c r="A89" s="86"/>
      <c r="B89" s="645" t="s">
        <v>1479</v>
      </c>
      <c r="C89" s="648" t="s">
        <v>1434</v>
      </c>
      <c r="D89" s="206">
        <v>157</v>
      </c>
      <c r="E89" s="206">
        <f t="shared" ref="E89:E126" si="0">D89*1.23</f>
        <v>193.10999999999999</v>
      </c>
      <c r="F89" s="149" t="s">
        <v>149</v>
      </c>
      <c r="G89" s="551"/>
      <c r="H89" s="18"/>
      <c r="I89" s="20"/>
      <c r="J89" s="20"/>
      <c r="K89" s="20"/>
      <c r="L89" s="21"/>
      <c r="M89" s="21"/>
    </row>
    <row r="90" spans="1:13" ht="14.1" customHeight="1" x14ac:dyDescent="0.2">
      <c r="A90" s="86"/>
      <c r="B90" s="259" t="s">
        <v>1442</v>
      </c>
      <c r="C90" s="648" t="s">
        <v>88</v>
      </c>
      <c r="D90" s="24">
        <v>138.5</v>
      </c>
      <c r="E90" s="24">
        <f t="shared" si="0"/>
        <v>170.35499999999999</v>
      </c>
      <c r="F90" s="149" t="s">
        <v>149</v>
      </c>
      <c r="G90" s="551"/>
      <c r="H90" s="18"/>
      <c r="I90" s="20"/>
      <c r="J90" s="20"/>
      <c r="K90" s="20"/>
      <c r="L90" s="21"/>
      <c r="M90" s="21"/>
    </row>
    <row r="91" spans="1:13" ht="14.1" customHeight="1" x14ac:dyDescent="0.2">
      <c r="A91" s="86"/>
      <c r="B91" s="259" t="s">
        <v>1443</v>
      </c>
      <c r="C91" s="648" t="s">
        <v>89</v>
      </c>
      <c r="D91" s="24">
        <v>166.4</v>
      </c>
      <c r="E91" s="24">
        <f t="shared" si="0"/>
        <v>204.672</v>
      </c>
      <c r="F91" s="149" t="s">
        <v>149</v>
      </c>
      <c r="G91" s="552"/>
      <c r="H91" s="18"/>
      <c r="I91" s="20"/>
      <c r="J91" s="20"/>
      <c r="K91" s="20"/>
      <c r="L91" s="21"/>
      <c r="M91" s="21"/>
    </row>
    <row r="92" spans="1:13" ht="14.1" customHeight="1" x14ac:dyDescent="0.2">
      <c r="A92" s="86"/>
      <c r="B92" s="259" t="s">
        <v>1444</v>
      </c>
      <c r="C92" s="648" t="s">
        <v>137</v>
      </c>
      <c r="D92" s="24">
        <v>2610.6999999999998</v>
      </c>
      <c r="E92" s="24">
        <f t="shared" si="0"/>
        <v>3211.1609999999996</v>
      </c>
      <c r="F92" s="149" t="s">
        <v>152</v>
      </c>
      <c r="G92" s="460" t="s">
        <v>73</v>
      </c>
      <c r="H92" s="18"/>
      <c r="I92" s="20"/>
      <c r="J92" s="20"/>
      <c r="K92" s="20"/>
      <c r="L92" s="21"/>
      <c r="M92" s="21"/>
    </row>
    <row r="93" spans="1:13" ht="14.1" customHeight="1" x14ac:dyDescent="0.2">
      <c r="A93" s="86"/>
      <c r="B93" s="259" t="s">
        <v>1445</v>
      </c>
      <c r="C93" s="648" t="s">
        <v>285</v>
      </c>
      <c r="D93" s="24">
        <v>145.30000000000001</v>
      </c>
      <c r="E93" s="24">
        <f t="shared" si="0"/>
        <v>178.71900000000002</v>
      </c>
      <c r="F93" s="149" t="s">
        <v>150</v>
      </c>
      <c r="G93" s="587" t="s">
        <v>51</v>
      </c>
      <c r="H93" s="18"/>
      <c r="I93" s="20"/>
      <c r="J93" s="20"/>
      <c r="K93" s="20"/>
      <c r="L93" s="21"/>
      <c r="M93" s="21"/>
    </row>
    <row r="94" spans="1:13" ht="14.1" customHeight="1" x14ac:dyDescent="0.2">
      <c r="A94" s="86"/>
      <c r="B94" s="259" t="s">
        <v>1480</v>
      </c>
      <c r="C94" s="648" t="s">
        <v>1470</v>
      </c>
      <c r="D94" s="24">
        <v>165</v>
      </c>
      <c r="E94" s="24">
        <f t="shared" si="0"/>
        <v>202.95</v>
      </c>
      <c r="F94" s="149" t="s">
        <v>150</v>
      </c>
      <c r="G94" s="551"/>
      <c r="H94" s="18"/>
      <c r="I94" s="20"/>
      <c r="J94" s="20"/>
      <c r="K94" s="20"/>
      <c r="L94" s="21"/>
      <c r="M94" s="21"/>
    </row>
    <row r="95" spans="1:13" ht="14.1" customHeight="1" x14ac:dyDescent="0.2">
      <c r="A95" s="86"/>
      <c r="B95" s="259" t="s">
        <v>1488</v>
      </c>
      <c r="C95" s="648" t="s">
        <v>1438</v>
      </c>
      <c r="D95" s="24">
        <v>272</v>
      </c>
      <c r="E95" s="24">
        <f t="shared" si="0"/>
        <v>334.56</v>
      </c>
      <c r="F95" s="149" t="s">
        <v>149</v>
      </c>
      <c r="G95" s="551"/>
      <c r="H95" s="18"/>
      <c r="I95" s="20"/>
      <c r="J95" s="20"/>
      <c r="K95" s="20"/>
      <c r="L95" s="21"/>
      <c r="M95" s="21"/>
    </row>
    <row r="96" spans="1:13" ht="14.1" customHeight="1" x14ac:dyDescent="0.2">
      <c r="A96" s="86"/>
      <c r="B96" s="259" t="s">
        <v>1446</v>
      </c>
      <c r="C96" s="648" t="s">
        <v>1177</v>
      </c>
      <c r="D96" s="24">
        <v>167.3</v>
      </c>
      <c r="E96" s="24">
        <f t="shared" si="0"/>
        <v>205.77900000000002</v>
      </c>
      <c r="F96" s="149" t="s">
        <v>135</v>
      </c>
      <c r="G96" s="551"/>
      <c r="H96" s="18"/>
      <c r="I96" s="20"/>
      <c r="J96" s="20"/>
      <c r="K96" s="20"/>
      <c r="L96" s="21"/>
      <c r="M96" s="21"/>
    </row>
    <row r="97" spans="1:13" ht="14.1" customHeight="1" x14ac:dyDescent="0.2">
      <c r="A97" s="58"/>
      <c r="B97" s="259" t="s">
        <v>1447</v>
      </c>
      <c r="C97" s="648" t="s">
        <v>287</v>
      </c>
      <c r="D97" s="24">
        <v>119.5</v>
      </c>
      <c r="E97" s="24">
        <f t="shared" si="0"/>
        <v>146.98499999999999</v>
      </c>
      <c r="F97" s="149" t="s">
        <v>147</v>
      </c>
      <c r="G97" s="552"/>
      <c r="H97" s="18"/>
      <c r="I97" s="20"/>
      <c r="J97" s="20"/>
      <c r="K97" s="20"/>
      <c r="L97" s="21"/>
      <c r="M97" s="21"/>
    </row>
    <row r="98" spans="1:13" ht="14.1" customHeight="1" x14ac:dyDescent="0.2">
      <c r="A98" s="58"/>
      <c r="B98" s="259" t="s">
        <v>1486</v>
      </c>
      <c r="C98" s="648" t="s">
        <v>1436</v>
      </c>
      <c r="D98" s="24">
        <v>181</v>
      </c>
      <c r="E98" s="24">
        <f t="shared" si="0"/>
        <v>222.63</v>
      </c>
      <c r="F98" s="149" t="s">
        <v>149</v>
      </c>
      <c r="G98" s="209" t="s">
        <v>51</v>
      </c>
      <c r="H98" s="18"/>
      <c r="I98" s="20"/>
      <c r="J98" s="20"/>
      <c r="K98" s="20"/>
      <c r="L98" s="21"/>
      <c r="M98" s="21"/>
    </row>
    <row r="99" spans="1:13" x14ac:dyDescent="0.2">
      <c r="A99" s="58"/>
      <c r="B99" s="259" t="s">
        <v>1448</v>
      </c>
      <c r="C99" s="648" t="s">
        <v>90</v>
      </c>
      <c r="D99" s="24">
        <v>2137</v>
      </c>
      <c r="E99" s="24">
        <f t="shared" si="0"/>
        <v>2628.5099999999998</v>
      </c>
      <c r="F99" s="149" t="s">
        <v>148</v>
      </c>
      <c r="G99" s="460" t="s">
        <v>73</v>
      </c>
      <c r="H99" s="18"/>
      <c r="I99" s="20"/>
      <c r="J99" s="20"/>
      <c r="K99" s="20"/>
      <c r="L99" s="21"/>
      <c r="M99" s="21"/>
    </row>
    <row r="100" spans="1:13" x14ac:dyDescent="0.2">
      <c r="A100" s="58"/>
      <c r="B100" s="259" t="s">
        <v>1483</v>
      </c>
      <c r="C100" s="648" t="s">
        <v>1476</v>
      </c>
      <c r="D100" s="24">
        <v>120</v>
      </c>
      <c r="E100" s="24">
        <f t="shared" si="0"/>
        <v>147.6</v>
      </c>
      <c r="F100" s="149" t="s">
        <v>147</v>
      </c>
      <c r="G100" s="209" t="s">
        <v>51</v>
      </c>
      <c r="H100" s="18"/>
      <c r="I100" s="20"/>
      <c r="J100" s="20"/>
      <c r="K100" s="20"/>
      <c r="L100" s="21"/>
      <c r="M100" s="21"/>
    </row>
    <row r="101" spans="1:13" ht="14.1" customHeight="1" x14ac:dyDescent="0.2">
      <c r="A101" s="58"/>
      <c r="B101" s="259" t="s">
        <v>1464</v>
      </c>
      <c r="C101" s="648" t="s">
        <v>139</v>
      </c>
      <c r="D101" s="24">
        <v>119.9</v>
      </c>
      <c r="E101" s="24">
        <f t="shared" si="0"/>
        <v>147.477</v>
      </c>
      <c r="F101" s="149" t="s">
        <v>147</v>
      </c>
      <c r="G101" s="209" t="s">
        <v>51</v>
      </c>
      <c r="H101" s="18"/>
      <c r="I101" s="20"/>
      <c r="J101" s="20"/>
      <c r="K101" s="20"/>
      <c r="L101" s="21"/>
      <c r="M101" s="21"/>
    </row>
    <row r="102" spans="1:13" ht="14.1" customHeight="1" x14ac:dyDescent="0.2">
      <c r="A102" s="58"/>
      <c r="B102" s="259" t="s">
        <v>1449</v>
      </c>
      <c r="C102" s="648" t="s">
        <v>91</v>
      </c>
      <c r="D102" s="24">
        <v>2137</v>
      </c>
      <c r="E102" s="24">
        <f t="shared" si="0"/>
        <v>2628.5099999999998</v>
      </c>
      <c r="F102" s="149" t="s">
        <v>237</v>
      </c>
      <c r="G102" s="209" t="s">
        <v>73</v>
      </c>
      <c r="H102" s="18"/>
      <c r="I102" s="20"/>
      <c r="J102" s="20"/>
      <c r="K102" s="20"/>
      <c r="L102" s="21"/>
      <c r="M102" s="21"/>
    </row>
    <row r="103" spans="1:13" ht="14.1" customHeight="1" x14ac:dyDescent="0.2">
      <c r="A103" s="58"/>
      <c r="B103" s="259" t="s">
        <v>1450</v>
      </c>
      <c r="C103" s="648" t="s">
        <v>92</v>
      </c>
      <c r="D103" s="24">
        <v>138.5</v>
      </c>
      <c r="E103" s="24">
        <f t="shared" si="0"/>
        <v>170.35499999999999</v>
      </c>
      <c r="F103" s="149" t="s">
        <v>149</v>
      </c>
      <c r="G103" s="209" t="s">
        <v>51</v>
      </c>
      <c r="H103" s="18"/>
      <c r="I103" s="20"/>
      <c r="J103" s="20"/>
      <c r="K103" s="20"/>
      <c r="L103" s="21"/>
      <c r="M103" s="21"/>
    </row>
    <row r="104" spans="1:13" ht="14.1" customHeight="1" x14ac:dyDescent="0.2">
      <c r="A104" s="58"/>
      <c r="B104" s="259" t="s">
        <v>1451</v>
      </c>
      <c r="C104" s="648" t="s">
        <v>1174</v>
      </c>
      <c r="D104" s="24">
        <v>2323</v>
      </c>
      <c r="E104" s="24">
        <f t="shared" si="0"/>
        <v>2857.29</v>
      </c>
      <c r="F104" s="149" t="s">
        <v>148</v>
      </c>
      <c r="G104" s="587" t="s">
        <v>73</v>
      </c>
      <c r="H104" s="18"/>
      <c r="I104" s="20"/>
      <c r="J104" s="20"/>
      <c r="K104" s="20"/>
      <c r="L104" s="21"/>
      <c r="M104" s="21"/>
    </row>
    <row r="105" spans="1:13" ht="14.1" customHeight="1" x14ac:dyDescent="0.2">
      <c r="A105" s="58"/>
      <c r="B105" s="259" t="s">
        <v>1452</v>
      </c>
      <c r="C105" s="648" t="s">
        <v>1175</v>
      </c>
      <c r="D105" s="24">
        <v>2323</v>
      </c>
      <c r="E105" s="24">
        <f t="shared" si="0"/>
        <v>2857.29</v>
      </c>
      <c r="F105" s="149" t="s">
        <v>148</v>
      </c>
      <c r="G105" s="551"/>
      <c r="H105" s="18"/>
      <c r="I105" s="20"/>
      <c r="J105" s="20"/>
      <c r="K105" s="20"/>
      <c r="L105" s="21"/>
      <c r="M105" s="21"/>
    </row>
    <row r="106" spans="1:13" ht="14.1" customHeight="1" x14ac:dyDescent="0.2">
      <c r="A106" s="58"/>
      <c r="B106" s="259" t="s">
        <v>1485</v>
      </c>
      <c r="C106" s="648" t="s">
        <v>1435</v>
      </c>
      <c r="D106" s="24">
        <v>1843</v>
      </c>
      <c r="E106" s="24">
        <f t="shared" si="0"/>
        <v>2266.89</v>
      </c>
      <c r="F106" s="149" t="s">
        <v>1471</v>
      </c>
      <c r="G106" s="551"/>
      <c r="H106" s="18"/>
      <c r="I106" s="20"/>
      <c r="J106" s="20"/>
      <c r="K106" s="20"/>
      <c r="L106" s="21"/>
      <c r="M106" s="21"/>
    </row>
    <row r="107" spans="1:13" ht="14.1" customHeight="1" x14ac:dyDescent="0.2">
      <c r="A107" s="58"/>
      <c r="B107" s="259" t="s">
        <v>1453</v>
      </c>
      <c r="C107" s="648" t="s">
        <v>138</v>
      </c>
      <c r="D107" s="24">
        <v>1327</v>
      </c>
      <c r="E107" s="24">
        <f t="shared" si="0"/>
        <v>1632.21</v>
      </c>
      <c r="F107" s="149" t="s">
        <v>151</v>
      </c>
      <c r="G107" s="552"/>
      <c r="H107" s="18"/>
      <c r="I107" s="20"/>
      <c r="J107" s="20"/>
      <c r="K107" s="20"/>
      <c r="L107" s="21"/>
      <c r="M107" s="21"/>
    </row>
    <row r="108" spans="1:13" ht="14.1" customHeight="1" x14ac:dyDescent="0.2">
      <c r="A108" s="58"/>
      <c r="B108" s="259" t="s">
        <v>1454</v>
      </c>
      <c r="C108" s="648" t="s">
        <v>280</v>
      </c>
      <c r="D108" s="24">
        <v>162.4</v>
      </c>
      <c r="E108" s="24">
        <f t="shared" si="0"/>
        <v>199.75200000000001</v>
      </c>
      <c r="F108" s="149" t="s">
        <v>150</v>
      </c>
      <c r="G108" s="587" t="s">
        <v>51</v>
      </c>
      <c r="H108" s="18"/>
      <c r="I108" s="20"/>
      <c r="J108" s="20"/>
      <c r="K108" s="20"/>
      <c r="L108" s="21"/>
      <c r="M108" s="21"/>
    </row>
    <row r="109" spans="1:13" ht="14.1" customHeight="1" x14ac:dyDescent="0.2">
      <c r="A109" s="58"/>
      <c r="B109" s="259" t="s">
        <v>1493</v>
      </c>
      <c r="C109" s="648" t="s">
        <v>1467</v>
      </c>
      <c r="D109" s="24">
        <v>372</v>
      </c>
      <c r="E109" s="24">
        <f t="shared" si="0"/>
        <v>457.56</v>
      </c>
      <c r="F109" s="149" t="s">
        <v>447</v>
      </c>
      <c r="G109" s="551"/>
      <c r="H109" s="18"/>
      <c r="I109" s="20"/>
      <c r="J109" s="20"/>
      <c r="K109" s="20"/>
      <c r="L109" s="21"/>
      <c r="M109" s="21"/>
    </row>
    <row r="110" spans="1:13" ht="14.1" customHeight="1" x14ac:dyDescent="0.2">
      <c r="A110" s="58"/>
      <c r="B110" s="259" t="s">
        <v>1455</v>
      </c>
      <c r="C110" s="648" t="s">
        <v>1176</v>
      </c>
      <c r="D110" s="24">
        <v>167.3</v>
      </c>
      <c r="E110" s="24">
        <f t="shared" si="0"/>
        <v>205.77900000000002</v>
      </c>
      <c r="F110" s="149" t="s">
        <v>135</v>
      </c>
      <c r="G110" s="551"/>
      <c r="H110" s="18"/>
      <c r="I110" s="20"/>
      <c r="J110" s="20"/>
      <c r="K110" s="20"/>
      <c r="L110" s="21"/>
      <c r="M110" s="21"/>
    </row>
    <row r="111" spans="1:13" ht="14.1" customHeight="1" x14ac:dyDescent="0.2">
      <c r="A111" s="58"/>
      <c r="B111" s="259" t="s">
        <v>1456</v>
      </c>
      <c r="C111" s="648" t="s">
        <v>136</v>
      </c>
      <c r="D111" s="24">
        <v>167.3</v>
      </c>
      <c r="E111" s="24">
        <f t="shared" si="0"/>
        <v>205.77900000000002</v>
      </c>
      <c r="F111" s="149" t="s">
        <v>149</v>
      </c>
      <c r="G111" s="551"/>
      <c r="H111" s="18"/>
      <c r="I111" s="20"/>
      <c r="J111" s="20"/>
      <c r="K111" s="20"/>
      <c r="L111" s="21"/>
      <c r="M111" s="21"/>
    </row>
    <row r="112" spans="1:13" ht="14.1" customHeight="1" x14ac:dyDescent="0.2">
      <c r="A112" s="58"/>
      <c r="B112" s="259" t="s">
        <v>1457</v>
      </c>
      <c r="C112" s="648" t="s">
        <v>93</v>
      </c>
      <c r="D112" s="24">
        <v>147.80000000000001</v>
      </c>
      <c r="E112" s="24">
        <f t="shared" si="0"/>
        <v>181.79400000000001</v>
      </c>
      <c r="F112" s="149" t="s">
        <v>150</v>
      </c>
      <c r="G112" s="552"/>
      <c r="H112" s="18"/>
      <c r="I112" s="20"/>
      <c r="J112" s="20"/>
      <c r="K112" s="20"/>
      <c r="L112" s="21"/>
      <c r="M112" s="21"/>
    </row>
    <row r="113" spans="1:13" ht="14.1" customHeight="1" x14ac:dyDescent="0.2">
      <c r="A113" s="58"/>
      <c r="B113" s="259" t="s">
        <v>1490</v>
      </c>
      <c r="C113" s="648" t="s">
        <v>1440</v>
      </c>
      <c r="D113" s="24">
        <v>2314</v>
      </c>
      <c r="E113" s="24">
        <f t="shared" si="0"/>
        <v>2846.22</v>
      </c>
      <c r="F113" s="149" t="s">
        <v>1472</v>
      </c>
      <c r="G113" s="209" t="s">
        <v>73</v>
      </c>
      <c r="H113" s="18"/>
      <c r="I113" s="20"/>
      <c r="J113" s="20"/>
      <c r="K113" s="20"/>
      <c r="L113" s="21"/>
      <c r="M113" s="21"/>
    </row>
    <row r="114" spans="1:13" ht="14.1" customHeight="1" x14ac:dyDescent="0.2">
      <c r="A114" s="58"/>
      <c r="B114" s="259" t="s">
        <v>1458</v>
      </c>
      <c r="C114" s="648" t="s">
        <v>94</v>
      </c>
      <c r="D114" s="24">
        <v>138.5</v>
      </c>
      <c r="E114" s="24">
        <f t="shared" si="0"/>
        <v>170.35499999999999</v>
      </c>
      <c r="F114" s="149" t="s">
        <v>149</v>
      </c>
      <c r="G114" s="209" t="s">
        <v>51</v>
      </c>
      <c r="H114" s="18"/>
      <c r="I114" s="20"/>
      <c r="J114" s="20"/>
      <c r="K114" s="20"/>
      <c r="L114" s="21"/>
      <c r="M114" s="21"/>
    </row>
    <row r="115" spans="1:13" ht="14.1" customHeight="1" x14ac:dyDescent="0.2">
      <c r="A115" s="58"/>
      <c r="B115" s="259" t="s">
        <v>1481</v>
      </c>
      <c r="C115" s="648" t="s">
        <v>1468</v>
      </c>
      <c r="D115" s="24">
        <v>661</v>
      </c>
      <c r="E115" s="24">
        <f t="shared" si="0"/>
        <v>813.03</v>
      </c>
      <c r="F115" s="149" t="s">
        <v>151</v>
      </c>
      <c r="G115" s="587" t="s">
        <v>73</v>
      </c>
      <c r="H115" s="18"/>
      <c r="I115" s="20"/>
      <c r="J115" s="20"/>
      <c r="K115" s="20"/>
      <c r="L115" s="21"/>
      <c r="M115" s="21"/>
    </row>
    <row r="116" spans="1:13" ht="14.1" customHeight="1" x14ac:dyDescent="0.2">
      <c r="A116" s="58"/>
      <c r="B116" s="259" t="s">
        <v>1482</v>
      </c>
      <c r="C116" s="648" t="s">
        <v>1469</v>
      </c>
      <c r="D116" s="24">
        <v>515</v>
      </c>
      <c r="E116" s="24">
        <f t="shared" si="0"/>
        <v>633.45000000000005</v>
      </c>
      <c r="F116" s="149" t="s">
        <v>1473</v>
      </c>
      <c r="G116" s="551"/>
      <c r="H116" s="18"/>
      <c r="I116" s="20"/>
      <c r="J116" s="20"/>
      <c r="K116" s="20"/>
      <c r="L116" s="21"/>
      <c r="M116" s="21"/>
    </row>
    <row r="117" spans="1:13" ht="14.1" customHeight="1" x14ac:dyDescent="0.2">
      <c r="A117" s="58"/>
      <c r="B117" s="259" t="s">
        <v>1459</v>
      </c>
      <c r="C117" s="648" t="s">
        <v>281</v>
      </c>
      <c r="D117" s="24">
        <v>2319.8000000000002</v>
      </c>
      <c r="E117" s="24">
        <f t="shared" si="0"/>
        <v>2853.3540000000003</v>
      </c>
      <c r="F117" s="149" t="s">
        <v>194</v>
      </c>
      <c r="G117" s="552"/>
      <c r="H117" s="18"/>
      <c r="I117" s="20"/>
      <c r="J117" s="20"/>
      <c r="K117" s="20"/>
      <c r="L117" s="21"/>
      <c r="M117" s="21"/>
    </row>
    <row r="118" spans="1:13" ht="14.1" customHeight="1" x14ac:dyDescent="0.2">
      <c r="A118" s="58"/>
      <c r="B118" s="259" t="s">
        <v>1489</v>
      </c>
      <c r="C118" s="648" t="s">
        <v>1439</v>
      </c>
      <c r="D118" s="24">
        <v>289</v>
      </c>
      <c r="E118" s="24">
        <f t="shared" si="0"/>
        <v>355.46999999999997</v>
      </c>
      <c r="F118" s="149" t="s">
        <v>149</v>
      </c>
      <c r="G118" s="209" t="s">
        <v>51</v>
      </c>
      <c r="H118" s="18"/>
      <c r="I118" s="20"/>
      <c r="J118" s="20"/>
      <c r="K118" s="20"/>
      <c r="L118" s="21"/>
      <c r="M118" s="21"/>
    </row>
    <row r="119" spans="1:13" ht="14.1" customHeight="1" x14ac:dyDescent="0.2">
      <c r="A119" s="58"/>
      <c r="B119" s="259" t="s">
        <v>1487</v>
      </c>
      <c r="C119" s="648" t="s">
        <v>1437</v>
      </c>
      <c r="D119" s="24">
        <v>198</v>
      </c>
      <c r="E119" s="24">
        <f t="shared" si="0"/>
        <v>243.54</v>
      </c>
      <c r="F119" s="149" t="s">
        <v>1474</v>
      </c>
      <c r="G119" s="209" t="s">
        <v>51</v>
      </c>
      <c r="H119" s="18"/>
      <c r="I119" s="20"/>
      <c r="J119" s="20"/>
      <c r="K119" s="20"/>
      <c r="L119" s="21"/>
      <c r="M119" s="21"/>
    </row>
    <row r="120" spans="1:13" ht="14.1" customHeight="1" x14ac:dyDescent="0.2">
      <c r="A120" s="58"/>
      <c r="B120" s="259" t="s">
        <v>1492</v>
      </c>
      <c r="C120" s="648" t="s">
        <v>1466</v>
      </c>
      <c r="D120" s="24">
        <v>991</v>
      </c>
      <c r="E120" s="24">
        <f t="shared" si="0"/>
        <v>1218.93</v>
      </c>
      <c r="F120" s="149" t="s">
        <v>1475</v>
      </c>
      <c r="G120" s="209" t="s">
        <v>73</v>
      </c>
      <c r="H120" s="18"/>
      <c r="I120" s="20"/>
      <c r="J120" s="20"/>
      <c r="K120" s="20"/>
      <c r="L120" s="21"/>
      <c r="M120" s="21"/>
    </row>
    <row r="121" spans="1:13" ht="14.1" customHeight="1" x14ac:dyDescent="0.2">
      <c r="A121" s="58"/>
      <c r="B121" s="259" t="s">
        <v>1460</v>
      </c>
      <c r="C121" s="648" t="s">
        <v>286</v>
      </c>
      <c r="D121" s="24">
        <v>119.5</v>
      </c>
      <c r="E121" s="24">
        <f t="shared" si="0"/>
        <v>146.98499999999999</v>
      </c>
      <c r="F121" s="149" t="s">
        <v>147</v>
      </c>
      <c r="G121" s="209" t="s">
        <v>51</v>
      </c>
      <c r="H121" s="18"/>
      <c r="I121" s="20"/>
      <c r="J121" s="20"/>
      <c r="K121" s="20"/>
      <c r="L121" s="21"/>
      <c r="M121" s="21"/>
    </row>
    <row r="122" spans="1:13" ht="14.1" customHeight="1" x14ac:dyDescent="0.2">
      <c r="A122" s="58"/>
      <c r="B122" s="259" t="s">
        <v>1461</v>
      </c>
      <c r="C122" s="648" t="s">
        <v>284</v>
      </c>
      <c r="D122" s="24">
        <v>145.30000000000001</v>
      </c>
      <c r="E122" s="24">
        <f t="shared" si="0"/>
        <v>178.71900000000002</v>
      </c>
      <c r="F122" s="149" t="s">
        <v>150</v>
      </c>
      <c r="G122" s="209" t="s">
        <v>51</v>
      </c>
      <c r="H122" s="18"/>
      <c r="I122" s="20"/>
      <c r="J122" s="20"/>
      <c r="K122" s="20"/>
      <c r="L122" s="21"/>
      <c r="M122" s="21"/>
    </row>
    <row r="123" spans="1:13" ht="14.1" customHeight="1" x14ac:dyDescent="0.2">
      <c r="A123" s="58"/>
      <c r="B123" s="259" t="s">
        <v>1462</v>
      </c>
      <c r="C123" s="648" t="s">
        <v>282</v>
      </c>
      <c r="D123" s="24">
        <v>1374.3</v>
      </c>
      <c r="E123" s="24">
        <f t="shared" si="0"/>
        <v>1690.3889999999999</v>
      </c>
      <c r="F123" s="149" t="s">
        <v>283</v>
      </c>
      <c r="G123" s="209" t="s">
        <v>73</v>
      </c>
      <c r="H123" s="18"/>
      <c r="I123" s="20"/>
      <c r="J123" s="20"/>
      <c r="K123" s="20"/>
      <c r="L123" s="21"/>
      <c r="M123" s="21"/>
    </row>
    <row r="124" spans="1:13" ht="15" customHeight="1" x14ac:dyDescent="0.2">
      <c r="A124" s="58"/>
      <c r="B124" s="259" t="s">
        <v>1463</v>
      </c>
      <c r="C124" s="648" t="s">
        <v>95</v>
      </c>
      <c r="D124" s="24">
        <v>185</v>
      </c>
      <c r="E124" s="24">
        <f t="shared" si="0"/>
        <v>227.54999999999998</v>
      </c>
      <c r="F124" s="149" t="s">
        <v>149</v>
      </c>
      <c r="G124" s="460" t="s">
        <v>51</v>
      </c>
      <c r="H124" s="18"/>
      <c r="I124" s="20"/>
      <c r="J124" s="20"/>
      <c r="K124" s="20"/>
      <c r="L124" s="21"/>
      <c r="M124" s="21"/>
    </row>
    <row r="125" spans="1:13" ht="14.1" customHeight="1" x14ac:dyDescent="0.2">
      <c r="A125" s="109"/>
      <c r="B125" s="259" t="s">
        <v>1491</v>
      </c>
      <c r="C125" s="648" t="s">
        <v>1465</v>
      </c>
      <c r="D125" s="205">
        <v>2314</v>
      </c>
      <c r="E125" s="205">
        <f t="shared" si="0"/>
        <v>2846.22</v>
      </c>
      <c r="F125" s="149" t="s">
        <v>194</v>
      </c>
      <c r="G125" s="209" t="s">
        <v>73</v>
      </c>
      <c r="H125" s="18"/>
      <c r="I125" s="20"/>
      <c r="J125" s="20"/>
      <c r="K125" s="20"/>
      <c r="L125" s="21"/>
      <c r="M125" s="21"/>
    </row>
    <row r="126" spans="1:13" ht="14.1" customHeight="1" x14ac:dyDescent="0.2">
      <c r="A126" s="109"/>
      <c r="B126" s="646" t="s">
        <v>1484</v>
      </c>
      <c r="C126" s="648" t="s">
        <v>1477</v>
      </c>
      <c r="D126" s="205">
        <v>2314</v>
      </c>
      <c r="E126" s="205">
        <f t="shared" si="0"/>
        <v>2846.22</v>
      </c>
      <c r="F126" s="149" t="s">
        <v>194</v>
      </c>
      <c r="G126" s="460" t="s">
        <v>73</v>
      </c>
      <c r="H126" s="18"/>
      <c r="I126" s="20"/>
      <c r="J126" s="20"/>
      <c r="K126" s="20"/>
      <c r="L126" s="21"/>
      <c r="M126" s="21"/>
    </row>
    <row r="127" spans="1:13" ht="14.1" customHeight="1" x14ac:dyDescent="0.2">
      <c r="A127" s="88" t="s">
        <v>521</v>
      </c>
      <c r="B127" s="89" t="s">
        <v>526</v>
      </c>
      <c r="C127" s="80" t="s">
        <v>533</v>
      </c>
      <c r="D127" s="208">
        <v>271.89999999999998</v>
      </c>
      <c r="E127" s="208">
        <v>334.43699999999995</v>
      </c>
      <c r="F127" s="153" t="s">
        <v>585</v>
      </c>
      <c r="G127" s="550" t="s">
        <v>51</v>
      </c>
      <c r="H127" s="18"/>
      <c r="I127" s="20"/>
      <c r="J127" s="20"/>
      <c r="K127" s="20"/>
      <c r="L127" s="21"/>
      <c r="M127" s="21"/>
    </row>
    <row r="128" spans="1:13" ht="14.1" customHeight="1" x14ac:dyDescent="0.2">
      <c r="A128" s="90"/>
      <c r="B128" s="91" t="s">
        <v>524</v>
      </c>
      <c r="C128" s="81" t="s">
        <v>531</v>
      </c>
      <c r="D128" s="24">
        <v>147.9</v>
      </c>
      <c r="E128" s="24">
        <v>181.917</v>
      </c>
      <c r="F128" s="149" t="s">
        <v>145</v>
      </c>
      <c r="G128" s="551"/>
      <c r="H128" s="18"/>
      <c r="I128" s="20"/>
      <c r="J128" s="20"/>
      <c r="K128" s="20"/>
      <c r="L128" s="21"/>
      <c r="M128" s="21"/>
    </row>
    <row r="129" spans="1:13" ht="14.1" customHeight="1" x14ac:dyDescent="0.2">
      <c r="A129" s="92"/>
      <c r="B129" s="91" t="s">
        <v>528</v>
      </c>
      <c r="C129" s="81" t="s">
        <v>535</v>
      </c>
      <c r="D129" s="24">
        <v>98.3</v>
      </c>
      <c r="E129" s="24">
        <v>120.90899999999999</v>
      </c>
      <c r="F129" s="149" t="s">
        <v>140</v>
      </c>
      <c r="G129" s="551"/>
      <c r="H129" s="18"/>
      <c r="I129" s="20"/>
      <c r="J129" s="20"/>
      <c r="K129" s="20"/>
      <c r="L129" s="21"/>
      <c r="M129" s="21"/>
    </row>
    <row r="130" spans="1:13" ht="14.1" customHeight="1" x14ac:dyDescent="0.2">
      <c r="A130" s="92"/>
      <c r="B130" s="91" t="s">
        <v>525</v>
      </c>
      <c r="C130" s="81" t="s">
        <v>532</v>
      </c>
      <c r="D130" s="24">
        <v>57</v>
      </c>
      <c r="E130" s="24">
        <v>70.11</v>
      </c>
      <c r="F130" s="149" t="s">
        <v>140</v>
      </c>
      <c r="G130" s="551"/>
      <c r="H130" s="18"/>
      <c r="I130" s="20"/>
      <c r="J130" s="20"/>
      <c r="K130" s="20"/>
      <c r="L130" s="21"/>
      <c r="M130" s="21"/>
    </row>
    <row r="131" spans="1:13" ht="14.1" customHeight="1" x14ac:dyDescent="0.2">
      <c r="A131" s="92"/>
      <c r="B131" s="91" t="s">
        <v>523</v>
      </c>
      <c r="C131" s="81" t="s">
        <v>530</v>
      </c>
      <c r="D131" s="24">
        <v>189.3</v>
      </c>
      <c r="E131" s="24">
        <v>232.839</v>
      </c>
      <c r="F131" s="149" t="s">
        <v>149</v>
      </c>
      <c r="G131" s="551"/>
      <c r="H131" s="18"/>
      <c r="I131" s="20"/>
      <c r="J131" s="20"/>
      <c r="K131" s="20"/>
      <c r="L131" s="21"/>
      <c r="M131" s="21"/>
    </row>
    <row r="132" spans="1:13" ht="14.1" customHeight="1" x14ac:dyDescent="0.2">
      <c r="A132" s="42"/>
      <c r="B132" s="91" t="s">
        <v>527</v>
      </c>
      <c r="C132" s="81" t="s">
        <v>534</v>
      </c>
      <c r="D132" s="24">
        <v>65.3</v>
      </c>
      <c r="E132" s="24">
        <v>80.318999999999988</v>
      </c>
      <c r="F132" s="149" t="s">
        <v>140</v>
      </c>
      <c r="G132" s="551"/>
      <c r="H132" s="18"/>
      <c r="I132" s="20"/>
      <c r="J132" s="20"/>
      <c r="K132" s="20"/>
      <c r="L132" s="21"/>
      <c r="M132" s="21"/>
    </row>
    <row r="133" spans="1:13" ht="14.1" customHeight="1" x14ac:dyDescent="0.2">
      <c r="A133" s="42"/>
      <c r="B133" s="260" t="s">
        <v>522</v>
      </c>
      <c r="C133" s="82" t="s">
        <v>529</v>
      </c>
      <c r="D133" s="202">
        <v>3305</v>
      </c>
      <c r="E133" s="202">
        <v>4065.15</v>
      </c>
      <c r="F133" s="162" t="s">
        <v>194</v>
      </c>
      <c r="G133" s="551"/>
      <c r="H133" s="18"/>
      <c r="I133" s="20"/>
      <c r="J133" s="20"/>
      <c r="K133" s="20"/>
      <c r="L133" s="21"/>
      <c r="M133" s="21"/>
    </row>
    <row r="134" spans="1:13" ht="14.1" customHeight="1" x14ac:dyDescent="0.2">
      <c r="A134" s="93" t="s">
        <v>18</v>
      </c>
      <c r="B134" s="94" t="s">
        <v>706</v>
      </c>
      <c r="C134" s="49" t="s">
        <v>153</v>
      </c>
      <c r="D134" s="509">
        <v>231.5</v>
      </c>
      <c r="E134" s="512">
        <v>284.745</v>
      </c>
      <c r="F134" s="170" t="s">
        <v>233</v>
      </c>
      <c r="G134" s="471" t="s">
        <v>51</v>
      </c>
      <c r="H134" s="18"/>
      <c r="I134" s="20"/>
      <c r="J134" s="20"/>
      <c r="K134" s="20"/>
      <c r="L134" s="21"/>
      <c r="M134" s="21"/>
    </row>
    <row r="135" spans="1:13" ht="14.1" customHeight="1" x14ac:dyDescent="0.2">
      <c r="A135" s="42"/>
      <c r="B135" s="91" t="s">
        <v>707</v>
      </c>
      <c r="C135" s="52" t="s">
        <v>154</v>
      </c>
      <c r="D135" s="510">
        <v>231.5</v>
      </c>
      <c r="E135" s="513">
        <v>284.745</v>
      </c>
      <c r="F135" s="171" t="s">
        <v>184</v>
      </c>
      <c r="G135" s="462"/>
      <c r="H135" s="18"/>
      <c r="I135" s="20"/>
      <c r="J135" s="20"/>
      <c r="K135" s="20"/>
      <c r="L135" s="21"/>
      <c r="M135" s="21"/>
    </row>
    <row r="136" spans="1:13" ht="14.1" customHeight="1" x14ac:dyDescent="0.2">
      <c r="A136" s="42"/>
      <c r="B136" s="95" t="s">
        <v>708</v>
      </c>
      <c r="C136" s="54" t="s">
        <v>155</v>
      </c>
      <c r="D136" s="511">
        <v>231.5</v>
      </c>
      <c r="E136" s="514">
        <v>284.745</v>
      </c>
      <c r="F136" s="172" t="s">
        <v>234</v>
      </c>
      <c r="G136" s="462"/>
      <c r="H136" s="18"/>
      <c r="I136" s="20"/>
      <c r="J136" s="20"/>
      <c r="K136" s="20"/>
      <c r="L136" s="21"/>
      <c r="M136" s="21"/>
    </row>
    <row r="137" spans="1:13" ht="14.1" customHeight="1" x14ac:dyDescent="0.2">
      <c r="A137" s="93" t="s">
        <v>72</v>
      </c>
      <c r="B137" s="96" t="s">
        <v>713</v>
      </c>
      <c r="C137" s="80" t="s">
        <v>161</v>
      </c>
      <c r="D137" s="208">
        <v>404.1</v>
      </c>
      <c r="E137" s="207">
        <v>497.04300000000001</v>
      </c>
      <c r="F137" s="148" t="s">
        <v>164</v>
      </c>
      <c r="G137" s="155" t="s">
        <v>52</v>
      </c>
      <c r="H137" s="18"/>
      <c r="I137" s="20"/>
      <c r="J137" s="20"/>
      <c r="K137" s="20"/>
      <c r="L137" s="21"/>
      <c r="M137" s="21"/>
    </row>
    <row r="138" spans="1:13" ht="14.1" customHeight="1" x14ac:dyDescent="0.2">
      <c r="A138" s="42"/>
      <c r="B138" s="91" t="s">
        <v>710</v>
      </c>
      <c r="C138" s="81" t="s">
        <v>158</v>
      </c>
      <c r="D138" s="24">
        <v>119.9</v>
      </c>
      <c r="E138" s="235">
        <v>147.477</v>
      </c>
      <c r="F138" s="147" t="s">
        <v>147</v>
      </c>
      <c r="G138" s="156" t="s">
        <v>51</v>
      </c>
      <c r="H138" s="18"/>
      <c r="I138" s="20"/>
      <c r="J138" s="20"/>
      <c r="K138" s="20"/>
      <c r="L138" s="21"/>
      <c r="M138" s="21"/>
    </row>
    <row r="139" spans="1:13" ht="14.1" customHeight="1" x14ac:dyDescent="0.2">
      <c r="A139" s="42"/>
      <c r="B139" s="91" t="s">
        <v>709</v>
      </c>
      <c r="C139" s="81" t="s">
        <v>157</v>
      </c>
      <c r="D139" s="24">
        <v>2137</v>
      </c>
      <c r="E139" s="235">
        <v>2628.5099999999998</v>
      </c>
      <c r="F139" s="147" t="s">
        <v>194</v>
      </c>
      <c r="G139" s="182" t="s">
        <v>73</v>
      </c>
      <c r="H139" s="18"/>
      <c r="I139" s="20"/>
      <c r="J139" s="20"/>
      <c r="K139" s="20"/>
      <c r="L139" s="21"/>
      <c r="M139" s="21"/>
    </row>
    <row r="140" spans="1:13" ht="14.1" customHeight="1" x14ac:dyDescent="0.2">
      <c r="A140" s="42"/>
      <c r="B140" s="91" t="s">
        <v>712</v>
      </c>
      <c r="C140" s="81" t="s">
        <v>160</v>
      </c>
      <c r="D140" s="24">
        <v>157.1</v>
      </c>
      <c r="E140" s="235">
        <v>193.233</v>
      </c>
      <c r="F140" s="473" t="s">
        <v>164</v>
      </c>
      <c r="G140" s="477" t="s">
        <v>52</v>
      </c>
      <c r="H140" s="18"/>
      <c r="I140" s="20"/>
      <c r="J140" s="20"/>
      <c r="K140" s="20"/>
      <c r="L140" s="21"/>
      <c r="M140" s="21"/>
    </row>
    <row r="141" spans="1:13" ht="14.1" customHeight="1" x14ac:dyDescent="0.2">
      <c r="A141" s="98"/>
      <c r="B141" s="99" t="s">
        <v>711</v>
      </c>
      <c r="C141" s="100" t="s">
        <v>159</v>
      </c>
      <c r="D141" s="28">
        <v>156.19999999999999</v>
      </c>
      <c r="E141" s="236">
        <v>192.12599999999998</v>
      </c>
      <c r="F141" s="470"/>
      <c r="G141" s="462"/>
      <c r="H141" s="18"/>
      <c r="I141" s="20"/>
      <c r="J141" s="20"/>
      <c r="K141" s="20"/>
      <c r="L141" s="21"/>
      <c r="M141" s="21"/>
    </row>
    <row r="142" spans="1:13" ht="14.1" customHeight="1" x14ac:dyDescent="0.2">
      <c r="A142" s="93" t="s">
        <v>0</v>
      </c>
      <c r="B142" s="89" t="s">
        <v>537</v>
      </c>
      <c r="C142" s="80" t="s">
        <v>1</v>
      </c>
      <c r="D142" s="208">
        <v>131.4</v>
      </c>
      <c r="E142" s="368">
        <v>161.62200000000001</v>
      </c>
      <c r="F142" s="579" t="s">
        <v>42</v>
      </c>
      <c r="G142" s="471" t="s">
        <v>52</v>
      </c>
      <c r="H142" s="18"/>
      <c r="I142" s="20"/>
      <c r="J142" s="20"/>
      <c r="K142" s="20"/>
      <c r="L142" s="21"/>
      <c r="M142" s="21"/>
    </row>
    <row r="143" spans="1:13" ht="14.1" customHeight="1" x14ac:dyDescent="0.2">
      <c r="A143" s="42"/>
      <c r="B143" s="91" t="s">
        <v>1098</v>
      </c>
      <c r="C143" s="81" t="s">
        <v>238</v>
      </c>
      <c r="D143" s="24">
        <v>135.69999999999999</v>
      </c>
      <c r="E143" s="369">
        <v>166.91099999999997</v>
      </c>
      <c r="F143" s="580"/>
      <c r="G143" s="462"/>
      <c r="H143" s="18"/>
      <c r="I143" s="20"/>
      <c r="J143" s="20"/>
      <c r="K143" s="20"/>
      <c r="L143" s="21"/>
      <c r="M143" s="21"/>
    </row>
    <row r="144" spans="1:13" ht="14.1" customHeight="1" x14ac:dyDescent="0.2">
      <c r="A144" s="192"/>
      <c r="B144" s="364" t="s">
        <v>1098</v>
      </c>
      <c r="C144" s="82" t="s">
        <v>1103</v>
      </c>
      <c r="D144" s="202">
        <v>135.69999999999999</v>
      </c>
      <c r="E144" s="370">
        <v>166.91099999999997</v>
      </c>
      <c r="F144" s="580"/>
      <c r="G144" s="462"/>
      <c r="H144" s="18"/>
      <c r="I144" s="20"/>
      <c r="J144" s="20"/>
      <c r="K144" s="20"/>
      <c r="L144" s="21"/>
      <c r="M144" s="21"/>
    </row>
    <row r="145" spans="1:13" ht="14.1" customHeight="1" x14ac:dyDescent="0.2">
      <c r="A145" s="359"/>
      <c r="B145" s="365" t="s">
        <v>1101</v>
      </c>
      <c r="C145" s="366" t="s">
        <v>1102</v>
      </c>
      <c r="D145" s="367">
        <v>126.5</v>
      </c>
      <c r="E145" s="371">
        <v>155.595</v>
      </c>
      <c r="F145" s="581"/>
      <c r="G145" s="524"/>
      <c r="H145" s="18"/>
      <c r="I145" s="20"/>
      <c r="J145" s="20"/>
      <c r="K145" s="20"/>
      <c r="L145" s="21"/>
      <c r="M145" s="21"/>
    </row>
    <row r="146" spans="1:13" ht="14.1" customHeight="1" x14ac:dyDescent="0.2">
      <c r="A146" s="360"/>
      <c r="B146" s="361" t="s">
        <v>1099</v>
      </c>
      <c r="C146" s="362" t="s">
        <v>1100</v>
      </c>
      <c r="D146" s="363">
        <v>126.5</v>
      </c>
      <c r="E146" s="372">
        <v>155.595</v>
      </c>
      <c r="F146" s="582"/>
      <c r="G146" s="525"/>
      <c r="H146" s="18"/>
      <c r="I146" s="20"/>
      <c r="J146" s="20"/>
      <c r="K146" s="20"/>
      <c r="L146" s="21"/>
      <c r="M146" s="21"/>
    </row>
    <row r="147" spans="1:13" ht="13.5" customHeight="1" x14ac:dyDescent="0.2">
      <c r="A147" s="103" t="s">
        <v>53</v>
      </c>
      <c r="B147" s="373" t="s">
        <v>717</v>
      </c>
      <c r="C147" s="374" t="s">
        <v>718</v>
      </c>
      <c r="D147" s="375">
        <v>113.9</v>
      </c>
      <c r="E147" s="376">
        <v>140.09700000000001</v>
      </c>
      <c r="F147" s="579" t="s">
        <v>146</v>
      </c>
      <c r="G147" s="471" t="s">
        <v>52</v>
      </c>
      <c r="H147" s="18"/>
      <c r="I147" s="20"/>
      <c r="J147" s="20"/>
      <c r="K147" s="20"/>
      <c r="L147" s="21"/>
      <c r="M147" s="21"/>
    </row>
    <row r="148" spans="1:13" ht="13.5" customHeight="1" x14ac:dyDescent="0.2">
      <c r="A148" s="104"/>
      <c r="B148" s="377" t="s">
        <v>721</v>
      </c>
      <c r="C148" s="378" t="s">
        <v>722</v>
      </c>
      <c r="D148" s="379">
        <v>113.9</v>
      </c>
      <c r="E148" s="380">
        <v>140.09700000000001</v>
      </c>
      <c r="F148" s="568"/>
      <c r="G148" s="462"/>
      <c r="H148" s="18"/>
      <c r="I148" s="20"/>
      <c r="J148" s="20"/>
      <c r="K148" s="20"/>
      <c r="L148" s="21"/>
      <c r="M148" s="21"/>
    </row>
    <row r="149" spans="1:13" ht="13.5" customHeight="1" x14ac:dyDescent="0.2">
      <c r="A149" s="104"/>
      <c r="B149" s="377" t="s">
        <v>723</v>
      </c>
      <c r="C149" s="378" t="s">
        <v>724</v>
      </c>
      <c r="D149" s="379">
        <v>113.9</v>
      </c>
      <c r="E149" s="380">
        <v>140.09700000000001</v>
      </c>
      <c r="F149" s="568"/>
      <c r="G149" s="462"/>
      <c r="H149" s="18"/>
      <c r="I149" s="20"/>
      <c r="J149" s="20"/>
      <c r="K149" s="20"/>
      <c r="L149" s="21"/>
      <c r="M149" s="21"/>
    </row>
    <row r="150" spans="1:13" ht="13.15" customHeight="1" x14ac:dyDescent="0.2">
      <c r="A150" s="42"/>
      <c r="B150" s="377" t="s">
        <v>714</v>
      </c>
      <c r="C150" s="378" t="s">
        <v>727</v>
      </c>
      <c r="D150" s="379">
        <v>113.9</v>
      </c>
      <c r="E150" s="380">
        <v>140.09700000000001</v>
      </c>
      <c r="F150" s="568"/>
      <c r="G150" s="462"/>
      <c r="H150" s="18"/>
      <c r="I150" s="20"/>
      <c r="J150" s="20"/>
      <c r="K150" s="20"/>
      <c r="L150" s="21"/>
      <c r="M150" s="21"/>
    </row>
    <row r="151" spans="1:13" ht="13.5" customHeight="1" x14ac:dyDescent="0.2">
      <c r="A151" s="104"/>
      <c r="B151" s="377" t="s">
        <v>715</v>
      </c>
      <c r="C151" s="378" t="s">
        <v>716</v>
      </c>
      <c r="D151" s="379">
        <v>113.9</v>
      </c>
      <c r="E151" s="380">
        <v>140.09700000000001</v>
      </c>
      <c r="F151" s="568"/>
      <c r="G151" s="462"/>
      <c r="H151" s="18"/>
      <c r="I151" s="20"/>
      <c r="J151" s="20"/>
      <c r="K151" s="20"/>
      <c r="L151" s="21"/>
      <c r="M151" s="21"/>
    </row>
    <row r="152" spans="1:13" ht="13.5" customHeight="1" x14ac:dyDescent="0.2">
      <c r="A152" s="104"/>
      <c r="B152" s="377" t="s">
        <v>719</v>
      </c>
      <c r="C152" s="378" t="s">
        <v>720</v>
      </c>
      <c r="D152" s="379">
        <v>113.9</v>
      </c>
      <c r="E152" s="380">
        <v>140.09700000000001</v>
      </c>
      <c r="F152" s="568"/>
      <c r="G152" s="462"/>
      <c r="H152" s="18"/>
      <c r="I152" s="20"/>
      <c r="J152" s="20"/>
      <c r="K152" s="20"/>
      <c r="L152" s="21"/>
      <c r="M152" s="21"/>
    </row>
    <row r="153" spans="1:13" ht="13.5" customHeight="1" x14ac:dyDescent="0.2">
      <c r="A153" s="104"/>
      <c r="B153" s="381" t="s">
        <v>725</v>
      </c>
      <c r="C153" s="362" t="s">
        <v>726</v>
      </c>
      <c r="D153" s="363">
        <v>113.9</v>
      </c>
      <c r="E153" s="382">
        <v>140.09700000000001</v>
      </c>
      <c r="F153" s="598"/>
      <c r="G153" s="472"/>
      <c r="H153" s="18"/>
      <c r="I153" s="20"/>
      <c r="J153" s="20"/>
      <c r="K153" s="20"/>
      <c r="L153" s="21"/>
      <c r="M153" s="21"/>
    </row>
    <row r="154" spans="1:13" x14ac:dyDescent="0.2">
      <c r="A154" s="103" t="s">
        <v>128</v>
      </c>
      <c r="B154" s="96" t="s">
        <v>735</v>
      </c>
      <c r="C154" s="80" t="s">
        <v>736</v>
      </c>
      <c r="D154" s="261">
        <v>172.7</v>
      </c>
      <c r="E154" s="262">
        <v>212.42099999999999</v>
      </c>
      <c r="F154" s="148" t="s">
        <v>164</v>
      </c>
      <c r="G154" s="181" t="s">
        <v>52</v>
      </c>
      <c r="H154" s="18"/>
      <c r="I154" s="20"/>
      <c r="J154" s="20"/>
      <c r="K154" s="20"/>
      <c r="L154" s="21"/>
      <c r="M154" s="21"/>
    </row>
    <row r="155" spans="1:13" ht="14.1" customHeight="1" x14ac:dyDescent="0.2">
      <c r="A155" s="104"/>
      <c r="B155" s="91" t="s">
        <v>728</v>
      </c>
      <c r="C155" s="81" t="s">
        <v>302</v>
      </c>
      <c r="D155" s="263">
        <v>149.6</v>
      </c>
      <c r="E155" s="264">
        <v>184.00799999999998</v>
      </c>
      <c r="F155" s="473" t="s">
        <v>150</v>
      </c>
      <c r="G155" s="462" t="s">
        <v>51</v>
      </c>
      <c r="H155" s="18"/>
      <c r="I155" s="20"/>
      <c r="J155" s="20"/>
      <c r="K155" s="20"/>
      <c r="L155" s="21"/>
      <c r="M155" s="21"/>
    </row>
    <row r="156" spans="1:13" ht="14.1" customHeight="1" x14ac:dyDescent="0.2">
      <c r="A156" s="104"/>
      <c r="B156" s="91" t="s">
        <v>729</v>
      </c>
      <c r="C156" s="81" t="s">
        <v>732</v>
      </c>
      <c r="D156" s="263">
        <v>167.3</v>
      </c>
      <c r="E156" s="264">
        <v>205.77900000000002</v>
      </c>
      <c r="F156" s="470"/>
      <c r="G156" s="476"/>
      <c r="H156" s="18"/>
      <c r="I156" s="20"/>
      <c r="J156" s="20"/>
      <c r="K156" s="20"/>
      <c r="L156" s="21"/>
      <c r="M156" s="21"/>
    </row>
    <row r="157" spans="1:13" ht="14.1" customHeight="1" x14ac:dyDescent="0.2">
      <c r="A157" s="42"/>
      <c r="B157" s="173" t="s">
        <v>734</v>
      </c>
      <c r="C157" s="81" t="s">
        <v>740</v>
      </c>
      <c r="D157" s="263">
        <v>167.3</v>
      </c>
      <c r="E157" s="264">
        <v>205.77900000000002</v>
      </c>
      <c r="F157" s="473" t="s">
        <v>164</v>
      </c>
      <c r="G157" s="477" t="s">
        <v>52</v>
      </c>
      <c r="H157" s="18"/>
      <c r="I157" s="20"/>
      <c r="J157" s="20"/>
      <c r="K157" s="20"/>
      <c r="L157" s="21"/>
      <c r="M157" s="21"/>
    </row>
    <row r="158" spans="1:13" ht="14.1" customHeight="1" x14ac:dyDescent="0.2">
      <c r="A158" s="42"/>
      <c r="B158" s="91" t="s">
        <v>733</v>
      </c>
      <c r="C158" s="82" t="s">
        <v>739</v>
      </c>
      <c r="D158" s="263">
        <v>156.19999999999999</v>
      </c>
      <c r="E158" s="264">
        <v>192.12599999999998</v>
      </c>
      <c r="F158" s="469"/>
      <c r="G158" s="462"/>
      <c r="H158" s="18"/>
      <c r="I158" s="20"/>
      <c r="J158" s="20"/>
      <c r="K158" s="20"/>
      <c r="L158" s="21"/>
      <c r="M158" s="21"/>
    </row>
    <row r="159" spans="1:13" ht="14.1" customHeight="1" x14ac:dyDescent="0.2">
      <c r="A159" s="42"/>
      <c r="B159" s="91" t="s">
        <v>737</v>
      </c>
      <c r="C159" s="82" t="s">
        <v>738</v>
      </c>
      <c r="D159" s="263">
        <v>167.3</v>
      </c>
      <c r="E159" s="264">
        <v>205.77900000000002</v>
      </c>
      <c r="F159" s="470"/>
      <c r="G159" s="476"/>
      <c r="H159" s="18"/>
      <c r="I159" s="20"/>
      <c r="J159" s="20"/>
      <c r="K159" s="20"/>
      <c r="L159" s="21"/>
      <c r="M159" s="21"/>
    </row>
    <row r="160" spans="1:13" ht="14.1" customHeight="1" x14ac:dyDescent="0.2">
      <c r="A160" s="105"/>
      <c r="B160" s="99" t="s">
        <v>730</v>
      </c>
      <c r="C160" s="100" t="s">
        <v>731</v>
      </c>
      <c r="D160" s="265">
        <v>167.3</v>
      </c>
      <c r="E160" s="266">
        <v>205.77900000000002</v>
      </c>
      <c r="F160" s="147" t="s">
        <v>150</v>
      </c>
      <c r="G160" s="270" t="s">
        <v>51</v>
      </c>
      <c r="H160" s="18"/>
      <c r="I160" s="20"/>
      <c r="J160" s="20"/>
      <c r="K160" s="20"/>
      <c r="L160" s="21"/>
      <c r="M160" s="21"/>
    </row>
    <row r="161" spans="1:13" ht="14.1" customHeight="1" x14ac:dyDescent="0.2">
      <c r="A161" s="93" t="s">
        <v>11</v>
      </c>
      <c r="B161" s="94" t="s">
        <v>741</v>
      </c>
      <c r="C161" s="80" t="s">
        <v>12</v>
      </c>
      <c r="D161" s="208">
        <v>126</v>
      </c>
      <c r="E161" s="207">
        <v>154.97999999999999</v>
      </c>
      <c r="F161" s="484" t="s">
        <v>140</v>
      </c>
      <c r="G161" s="461" t="s">
        <v>51</v>
      </c>
      <c r="H161" s="18"/>
      <c r="I161" s="20"/>
      <c r="J161" s="20"/>
      <c r="K161" s="20"/>
      <c r="L161" s="21"/>
      <c r="M161" s="21"/>
    </row>
    <row r="162" spans="1:13" ht="14.1" customHeight="1" x14ac:dyDescent="0.2">
      <c r="A162" s="42"/>
      <c r="B162" s="173" t="s">
        <v>742</v>
      </c>
      <c r="C162" s="81" t="s">
        <v>13</v>
      </c>
      <c r="D162" s="24">
        <v>155.30000000000001</v>
      </c>
      <c r="E162" s="235">
        <v>191.01900000000001</v>
      </c>
      <c r="F162" s="497"/>
      <c r="G162" s="464"/>
      <c r="H162" s="18"/>
      <c r="I162" s="20"/>
      <c r="J162" s="20"/>
      <c r="K162" s="20"/>
      <c r="L162" s="21"/>
      <c r="M162" s="21"/>
    </row>
    <row r="163" spans="1:13" ht="14.1" customHeight="1" x14ac:dyDescent="0.2">
      <c r="A163" s="98"/>
      <c r="B163" s="91" t="s">
        <v>743</v>
      </c>
      <c r="C163" s="100" t="s">
        <v>14</v>
      </c>
      <c r="D163" s="28">
        <v>135.69999999999999</v>
      </c>
      <c r="E163" s="236">
        <v>166.91099999999997</v>
      </c>
      <c r="F163" s="498"/>
      <c r="G163" s="463"/>
      <c r="H163" s="18"/>
      <c r="I163" s="20"/>
      <c r="J163" s="20"/>
      <c r="K163" s="20"/>
      <c r="L163" s="21"/>
      <c r="M163" s="21"/>
    </row>
    <row r="164" spans="1:13" ht="27.95" customHeight="1" x14ac:dyDescent="0.2">
      <c r="A164" s="103" t="s">
        <v>536</v>
      </c>
      <c r="B164" s="89" t="s">
        <v>537</v>
      </c>
      <c r="C164" s="85" t="s">
        <v>586</v>
      </c>
      <c r="D164" s="495">
        <v>131.4</v>
      </c>
      <c r="E164" s="620">
        <v>161.62200000000001</v>
      </c>
      <c r="F164" s="564" t="s">
        <v>42</v>
      </c>
      <c r="G164" s="461" t="s">
        <v>52</v>
      </c>
      <c r="H164" s="18"/>
      <c r="I164" s="20"/>
      <c r="J164" s="20"/>
      <c r="K164" s="20"/>
      <c r="L164" s="21"/>
      <c r="M164" s="21"/>
    </row>
    <row r="165" spans="1:13" ht="14.1" customHeight="1" x14ac:dyDescent="0.2">
      <c r="A165" s="106"/>
      <c r="B165" s="91" t="s">
        <v>538</v>
      </c>
      <c r="C165" s="81" t="s">
        <v>540</v>
      </c>
      <c r="D165" s="492">
        <v>131.4</v>
      </c>
      <c r="E165" s="621">
        <v>161.62200000000001</v>
      </c>
      <c r="F165" s="565"/>
      <c r="G165" s="464"/>
      <c r="H165" s="18"/>
      <c r="I165" s="20"/>
      <c r="J165" s="20"/>
      <c r="K165" s="20"/>
      <c r="L165" s="21"/>
      <c r="M165" s="21"/>
    </row>
    <row r="166" spans="1:13" ht="14.1" customHeight="1" x14ac:dyDescent="0.2">
      <c r="A166" s="98"/>
      <c r="B166" s="137" t="s">
        <v>539</v>
      </c>
      <c r="C166" s="100" t="s">
        <v>541</v>
      </c>
      <c r="D166" s="496">
        <v>131.4</v>
      </c>
      <c r="E166" s="622">
        <v>161.62200000000001</v>
      </c>
      <c r="F166" s="566"/>
      <c r="G166" s="463"/>
      <c r="H166" s="18"/>
      <c r="I166" s="20"/>
      <c r="J166" s="20"/>
      <c r="K166" s="20"/>
      <c r="L166" s="21"/>
      <c r="M166" s="21"/>
    </row>
    <row r="167" spans="1:13" ht="14.1" customHeight="1" x14ac:dyDescent="0.2">
      <c r="A167" s="93" t="s">
        <v>542</v>
      </c>
      <c r="B167" s="89" t="s">
        <v>547</v>
      </c>
      <c r="C167" s="80" t="s">
        <v>588</v>
      </c>
      <c r="D167" s="208">
        <v>1900</v>
      </c>
      <c r="E167" s="207">
        <v>2337</v>
      </c>
      <c r="F167" s="148" t="s">
        <v>587</v>
      </c>
      <c r="G167" s="155" t="s">
        <v>52</v>
      </c>
      <c r="H167" s="18"/>
      <c r="I167" s="20"/>
      <c r="J167" s="20"/>
      <c r="K167" s="20"/>
      <c r="L167" s="21"/>
      <c r="M167" s="21"/>
    </row>
    <row r="168" spans="1:13" ht="14.1" customHeight="1" x14ac:dyDescent="0.2">
      <c r="A168" s="106"/>
      <c r="B168" s="91" t="s">
        <v>543</v>
      </c>
      <c r="C168" s="81" t="s">
        <v>589</v>
      </c>
      <c r="D168" s="24">
        <v>1652.1</v>
      </c>
      <c r="E168" s="235">
        <v>2032.0829999999999</v>
      </c>
      <c r="F168" s="147" t="s">
        <v>151</v>
      </c>
      <c r="G168" s="156" t="s">
        <v>73</v>
      </c>
      <c r="H168" s="18"/>
      <c r="I168" s="20"/>
      <c r="J168" s="20"/>
      <c r="K168" s="20"/>
      <c r="L168" s="21"/>
      <c r="M168" s="21"/>
    </row>
    <row r="169" spans="1:13" ht="14.1" customHeight="1" x14ac:dyDescent="0.2">
      <c r="A169" s="42"/>
      <c r="B169" s="91" t="s">
        <v>546</v>
      </c>
      <c r="C169" s="81" t="s">
        <v>590</v>
      </c>
      <c r="D169" s="24">
        <v>2065.3000000000002</v>
      </c>
      <c r="E169" s="235">
        <v>2540.319</v>
      </c>
      <c r="F169" s="147" t="s">
        <v>587</v>
      </c>
      <c r="G169" s="156" t="s">
        <v>52</v>
      </c>
      <c r="H169" s="18"/>
      <c r="I169" s="20"/>
      <c r="J169" s="20"/>
      <c r="K169" s="20"/>
      <c r="L169" s="21"/>
      <c r="M169" s="21"/>
    </row>
    <row r="170" spans="1:13" ht="14.1" customHeight="1" x14ac:dyDescent="0.2">
      <c r="A170" s="42"/>
      <c r="B170" s="91" t="s">
        <v>545</v>
      </c>
      <c r="C170" s="81" t="s">
        <v>591</v>
      </c>
      <c r="D170" s="24">
        <v>156.19999999999999</v>
      </c>
      <c r="E170" s="235">
        <v>192.12599999999998</v>
      </c>
      <c r="F170" s="147" t="s">
        <v>145</v>
      </c>
      <c r="G170" s="477" t="s">
        <v>51</v>
      </c>
      <c r="H170" s="18"/>
      <c r="I170" s="384"/>
      <c r="J170" s="20"/>
      <c r="K170" s="20"/>
      <c r="L170" s="21"/>
      <c r="M170" s="21"/>
    </row>
    <row r="171" spans="1:13" ht="14.1" customHeight="1" x14ac:dyDescent="0.2">
      <c r="A171" s="98"/>
      <c r="B171" s="137" t="s">
        <v>544</v>
      </c>
      <c r="C171" s="100" t="s">
        <v>592</v>
      </c>
      <c r="D171" s="28">
        <v>139.69999999999999</v>
      </c>
      <c r="E171" s="236">
        <v>171.83099999999999</v>
      </c>
      <c r="F171" s="154" t="s">
        <v>140</v>
      </c>
      <c r="G171" s="549"/>
      <c r="H171" s="18"/>
      <c r="I171" s="18"/>
      <c r="J171" s="20"/>
      <c r="K171" s="20"/>
      <c r="L171" s="21"/>
      <c r="M171" s="21"/>
    </row>
    <row r="172" spans="1:13" ht="14.1" customHeight="1" x14ac:dyDescent="0.2">
      <c r="A172" s="93" t="s">
        <v>117</v>
      </c>
      <c r="B172" s="94" t="s">
        <v>749</v>
      </c>
      <c r="C172" s="80" t="s">
        <v>100</v>
      </c>
      <c r="D172" s="208">
        <v>277.89999999999998</v>
      </c>
      <c r="E172" s="207">
        <v>341.81699999999995</v>
      </c>
      <c r="F172" s="291" t="s">
        <v>166</v>
      </c>
      <c r="G172" s="461" t="s">
        <v>51</v>
      </c>
      <c r="H172" s="18"/>
      <c r="I172" s="18"/>
      <c r="J172" s="20"/>
      <c r="K172" s="20"/>
      <c r="L172" s="21"/>
      <c r="M172" s="21"/>
    </row>
    <row r="173" spans="1:13" ht="14.1" customHeight="1" x14ac:dyDescent="0.2">
      <c r="A173" s="42"/>
      <c r="B173" s="91" t="s">
        <v>744</v>
      </c>
      <c r="C173" s="81" t="s">
        <v>221</v>
      </c>
      <c r="D173" s="24">
        <v>27</v>
      </c>
      <c r="E173" s="235">
        <v>33.21</v>
      </c>
      <c r="F173" s="473" t="s">
        <v>140</v>
      </c>
      <c r="G173" s="464"/>
      <c r="H173" s="18"/>
      <c r="I173" s="18"/>
      <c r="J173" s="20"/>
      <c r="K173" s="20"/>
      <c r="L173" s="21"/>
      <c r="M173" s="21"/>
    </row>
    <row r="174" spans="1:13" ht="14.1" customHeight="1" x14ac:dyDescent="0.2">
      <c r="A174" s="42"/>
      <c r="B174" s="91" t="s">
        <v>745</v>
      </c>
      <c r="C174" s="81" t="s">
        <v>96</v>
      </c>
      <c r="D174" s="24">
        <v>92</v>
      </c>
      <c r="E174" s="235">
        <v>113.16</v>
      </c>
      <c r="F174" s="469"/>
      <c r="G174" s="464"/>
      <c r="H174" s="18"/>
      <c r="I174" s="18"/>
      <c r="J174" s="20"/>
      <c r="K174" s="20"/>
      <c r="L174" s="21"/>
      <c r="M174" s="21"/>
    </row>
    <row r="175" spans="1:13" ht="14.1" customHeight="1" x14ac:dyDescent="0.2">
      <c r="A175" s="42"/>
      <c r="B175" s="91" t="s">
        <v>748</v>
      </c>
      <c r="C175" s="81" t="s">
        <v>99</v>
      </c>
      <c r="D175" s="24">
        <v>361.6</v>
      </c>
      <c r="E175" s="235">
        <v>444.76800000000003</v>
      </c>
      <c r="F175" s="469"/>
      <c r="G175" s="464"/>
      <c r="H175" s="18"/>
      <c r="I175" s="18"/>
      <c r="J175" s="20"/>
      <c r="K175" s="20"/>
      <c r="L175" s="21"/>
      <c r="M175" s="21"/>
    </row>
    <row r="176" spans="1:13" ht="14.1" customHeight="1" x14ac:dyDescent="0.2">
      <c r="A176" s="42"/>
      <c r="B176" s="91" t="s">
        <v>746</v>
      </c>
      <c r="C176" s="81" t="s">
        <v>97</v>
      </c>
      <c r="D176" s="24">
        <v>54.8</v>
      </c>
      <c r="E176" s="235">
        <v>67.403999999999996</v>
      </c>
      <c r="F176" s="469"/>
      <c r="G176" s="464"/>
      <c r="H176" s="18"/>
      <c r="I176" s="18"/>
      <c r="J176" s="20"/>
      <c r="K176" s="20"/>
      <c r="L176" s="21"/>
      <c r="M176" s="21"/>
    </row>
    <row r="177" spans="1:13" ht="14.1" customHeight="1" x14ac:dyDescent="0.2">
      <c r="A177" s="42"/>
      <c r="B177" s="91" t="s">
        <v>750</v>
      </c>
      <c r="C177" s="81" t="s">
        <v>101</v>
      </c>
      <c r="D177" s="24">
        <v>64.099999999999994</v>
      </c>
      <c r="E177" s="235">
        <v>78.842999999999989</v>
      </c>
      <c r="F177" s="469"/>
      <c r="G177" s="464"/>
      <c r="H177" s="18"/>
      <c r="I177" s="18"/>
      <c r="J177" s="20"/>
      <c r="K177" s="20"/>
      <c r="L177" s="21"/>
      <c r="M177" s="21"/>
    </row>
    <row r="178" spans="1:13" ht="14.1" customHeight="1" x14ac:dyDescent="0.2">
      <c r="A178" s="98"/>
      <c r="B178" s="102" t="s">
        <v>747</v>
      </c>
      <c r="C178" s="100" t="s">
        <v>98</v>
      </c>
      <c r="D178" s="28">
        <v>45.5</v>
      </c>
      <c r="E178" s="236">
        <v>55.964999999999996</v>
      </c>
      <c r="F178" s="475"/>
      <c r="G178" s="463"/>
      <c r="H178" s="18"/>
      <c r="I178" s="18"/>
      <c r="J178" s="20"/>
      <c r="K178" s="20"/>
      <c r="L178" s="21"/>
      <c r="M178" s="21"/>
    </row>
    <row r="179" spans="1:13" ht="14.1" customHeight="1" x14ac:dyDescent="0.2">
      <c r="A179" s="93" t="s">
        <v>58</v>
      </c>
      <c r="B179" s="96" t="s">
        <v>756</v>
      </c>
      <c r="C179" s="80" t="s">
        <v>757</v>
      </c>
      <c r="D179" s="208">
        <v>142.69999999999999</v>
      </c>
      <c r="E179" s="207">
        <v>175.52099999999999</v>
      </c>
      <c r="F179" s="267" t="s">
        <v>42</v>
      </c>
      <c r="G179" s="155" t="s">
        <v>52</v>
      </c>
      <c r="H179" s="18"/>
      <c r="I179" s="20"/>
      <c r="J179" s="20"/>
      <c r="K179" s="20"/>
      <c r="L179" s="21"/>
      <c r="M179" s="21"/>
    </row>
    <row r="180" spans="1:13" ht="14.1" customHeight="1" x14ac:dyDescent="0.2">
      <c r="A180" s="42"/>
      <c r="B180" s="91" t="s">
        <v>764</v>
      </c>
      <c r="C180" s="81" t="s">
        <v>767</v>
      </c>
      <c r="D180" s="491">
        <v>123.5</v>
      </c>
      <c r="E180" s="623">
        <v>151.905</v>
      </c>
      <c r="F180" s="268" t="s">
        <v>147</v>
      </c>
      <c r="G180" s="269" t="s">
        <v>51</v>
      </c>
      <c r="H180" s="18"/>
      <c r="I180" s="20"/>
      <c r="J180" s="20"/>
      <c r="K180" s="20"/>
      <c r="L180" s="21"/>
      <c r="M180" s="21"/>
    </row>
    <row r="181" spans="1:13" ht="14.1" customHeight="1" x14ac:dyDescent="0.2">
      <c r="A181" s="42"/>
      <c r="B181" s="91" t="s">
        <v>761</v>
      </c>
      <c r="C181" s="81" t="s">
        <v>762</v>
      </c>
      <c r="D181" s="492">
        <v>123.5</v>
      </c>
      <c r="E181" s="541">
        <v>151.905</v>
      </c>
      <c r="F181" s="588" t="s">
        <v>42</v>
      </c>
      <c r="G181" s="584" t="s">
        <v>52</v>
      </c>
      <c r="H181" s="18"/>
      <c r="I181" s="20"/>
      <c r="J181" s="20"/>
      <c r="K181" s="20"/>
      <c r="L181" s="21"/>
      <c r="M181" s="21"/>
    </row>
    <row r="182" spans="1:13" ht="14.1" customHeight="1" x14ac:dyDescent="0.2">
      <c r="A182" s="42"/>
      <c r="B182" s="91" t="s">
        <v>759</v>
      </c>
      <c r="C182" s="82" t="s">
        <v>760</v>
      </c>
      <c r="D182" s="492">
        <v>123.5</v>
      </c>
      <c r="E182" s="541">
        <v>151.905</v>
      </c>
      <c r="F182" s="588"/>
      <c r="G182" s="585"/>
      <c r="H182" s="18"/>
      <c r="I182" s="20"/>
      <c r="J182" s="20"/>
      <c r="K182" s="20"/>
      <c r="L182" s="21"/>
      <c r="M182" s="21"/>
    </row>
    <row r="183" spans="1:13" ht="14.1" customHeight="1" x14ac:dyDescent="0.2">
      <c r="A183" s="42"/>
      <c r="B183" s="91" t="s">
        <v>754</v>
      </c>
      <c r="C183" s="82" t="s">
        <v>763</v>
      </c>
      <c r="D183" s="492">
        <v>123.5</v>
      </c>
      <c r="E183" s="541">
        <v>151.905</v>
      </c>
      <c r="F183" s="588"/>
      <c r="G183" s="586"/>
      <c r="H183" s="18"/>
      <c r="I183" s="20"/>
      <c r="J183" s="20"/>
      <c r="K183" s="20"/>
      <c r="L183" s="21"/>
      <c r="M183" s="21"/>
    </row>
    <row r="184" spans="1:13" ht="14.1" customHeight="1" x14ac:dyDescent="0.2">
      <c r="A184" s="42"/>
      <c r="B184" s="91" t="s">
        <v>765</v>
      </c>
      <c r="C184" s="82" t="s">
        <v>766</v>
      </c>
      <c r="D184" s="493">
        <v>123.5</v>
      </c>
      <c r="E184" s="624">
        <v>151.905</v>
      </c>
      <c r="F184" s="268" t="s">
        <v>147</v>
      </c>
      <c r="G184" s="269" t="s">
        <v>51</v>
      </c>
      <c r="H184" s="18"/>
      <c r="I184" s="20"/>
      <c r="J184" s="20"/>
      <c r="K184" s="20"/>
      <c r="L184" s="21"/>
      <c r="M184" s="21"/>
    </row>
    <row r="185" spans="1:13" ht="14.1" customHeight="1" x14ac:dyDescent="0.2">
      <c r="A185" s="42"/>
      <c r="B185" s="91" t="s">
        <v>752</v>
      </c>
      <c r="C185" s="271" t="s">
        <v>753</v>
      </c>
      <c r="D185" s="202">
        <v>131.4</v>
      </c>
      <c r="E185" s="237">
        <v>161.62200000000001</v>
      </c>
      <c r="F185" s="599" t="s">
        <v>42</v>
      </c>
      <c r="G185" s="546" t="s">
        <v>52</v>
      </c>
      <c r="H185" s="18"/>
      <c r="I185" s="20"/>
      <c r="J185" s="20"/>
      <c r="K185" s="20"/>
      <c r="L185" s="21"/>
      <c r="M185" s="21"/>
    </row>
    <row r="186" spans="1:13" ht="14.1" customHeight="1" x14ac:dyDescent="0.2">
      <c r="A186" s="42"/>
      <c r="B186" s="97" t="s">
        <v>755</v>
      </c>
      <c r="C186" s="174" t="s">
        <v>758</v>
      </c>
      <c r="D186" s="202">
        <v>142.69999999999999</v>
      </c>
      <c r="E186" s="237">
        <v>175.52099999999999</v>
      </c>
      <c r="F186" s="600"/>
      <c r="G186" s="547"/>
      <c r="H186" s="18"/>
      <c r="I186" s="20"/>
      <c r="J186" s="20"/>
      <c r="K186" s="20"/>
      <c r="L186" s="21"/>
      <c r="M186" s="21"/>
    </row>
    <row r="187" spans="1:13" ht="14.1" customHeight="1" x14ac:dyDescent="0.2">
      <c r="A187" s="93" t="s">
        <v>15</v>
      </c>
      <c r="B187" s="94" t="s">
        <v>770</v>
      </c>
      <c r="C187" s="80" t="s">
        <v>308</v>
      </c>
      <c r="D187" s="499">
        <v>231.5</v>
      </c>
      <c r="E187" s="499">
        <v>284.745</v>
      </c>
      <c r="F187" s="468" t="s">
        <v>166</v>
      </c>
      <c r="G187" s="461" t="s">
        <v>51</v>
      </c>
      <c r="H187" s="18"/>
      <c r="I187" s="20"/>
      <c r="J187" s="20"/>
      <c r="K187" s="20"/>
      <c r="L187" s="21"/>
      <c r="M187" s="21"/>
    </row>
    <row r="188" spans="1:13" ht="14.1" customHeight="1" x14ac:dyDescent="0.2">
      <c r="A188" s="42"/>
      <c r="B188" s="91" t="s">
        <v>768</v>
      </c>
      <c r="C188" s="81" t="s">
        <v>380</v>
      </c>
      <c r="D188" s="508">
        <v>231.5</v>
      </c>
      <c r="E188" s="508">
        <v>284.745</v>
      </c>
      <c r="F188" s="470"/>
      <c r="G188" s="464"/>
      <c r="H188" s="18"/>
      <c r="I188" s="20"/>
      <c r="J188" s="20"/>
      <c r="K188" s="20"/>
      <c r="L188" s="21"/>
      <c r="M188" s="21"/>
    </row>
    <row r="189" spans="1:13" ht="14.1" customHeight="1" x14ac:dyDescent="0.2">
      <c r="A189" s="42"/>
      <c r="B189" s="95" t="s">
        <v>769</v>
      </c>
      <c r="C189" s="82" t="s">
        <v>379</v>
      </c>
      <c r="D189" s="488">
        <v>231.5</v>
      </c>
      <c r="E189" s="488">
        <v>284.745</v>
      </c>
      <c r="F189" s="204" t="s">
        <v>169</v>
      </c>
      <c r="G189" s="477"/>
      <c r="H189" s="18"/>
      <c r="I189" s="20"/>
      <c r="J189" s="20"/>
      <c r="K189" s="20"/>
      <c r="L189" s="21"/>
      <c r="M189" s="21"/>
    </row>
    <row r="190" spans="1:13" ht="14.1" customHeight="1" x14ac:dyDescent="0.2">
      <c r="A190" s="93" t="s">
        <v>76</v>
      </c>
      <c r="B190" s="94" t="s">
        <v>771</v>
      </c>
      <c r="C190" s="80" t="s">
        <v>167</v>
      </c>
      <c r="D190" s="213">
        <v>119.9</v>
      </c>
      <c r="E190" s="213">
        <v>147.477</v>
      </c>
      <c r="F190" s="148" t="s">
        <v>170</v>
      </c>
      <c r="G190" s="471" t="s">
        <v>51</v>
      </c>
      <c r="H190" s="18"/>
      <c r="I190" s="20"/>
      <c r="J190" s="20"/>
      <c r="K190" s="20"/>
      <c r="L190" s="21"/>
      <c r="M190" s="21"/>
    </row>
    <row r="191" spans="1:13" ht="14.1" customHeight="1" x14ac:dyDescent="0.2">
      <c r="A191" s="42"/>
      <c r="B191" s="91" t="s">
        <v>774</v>
      </c>
      <c r="C191" s="81">
        <v>87250</v>
      </c>
      <c r="D191" s="487">
        <v>138.5</v>
      </c>
      <c r="E191" s="487">
        <v>170.35499999999999</v>
      </c>
      <c r="F191" s="473" t="s">
        <v>150</v>
      </c>
      <c r="G191" s="462"/>
      <c r="H191" s="18"/>
      <c r="I191" s="20"/>
      <c r="J191" s="20"/>
      <c r="K191" s="20"/>
      <c r="L191" s="21"/>
      <c r="M191" s="21"/>
    </row>
    <row r="192" spans="1:13" ht="14.1" customHeight="1" x14ac:dyDescent="0.2">
      <c r="A192" s="42"/>
      <c r="B192" s="250" t="s">
        <v>773</v>
      </c>
      <c r="C192" s="273" t="s">
        <v>775</v>
      </c>
      <c r="D192" s="500">
        <v>138.5</v>
      </c>
      <c r="E192" s="500">
        <v>170.35499999999999</v>
      </c>
      <c r="F192" s="470"/>
      <c r="G192" s="462"/>
      <c r="H192" s="18"/>
      <c r="I192" s="20"/>
      <c r="J192" s="20"/>
      <c r="K192" s="20"/>
      <c r="L192" s="21"/>
      <c r="M192" s="21"/>
    </row>
    <row r="193" spans="1:13" ht="14.1" customHeight="1" x14ac:dyDescent="0.2">
      <c r="A193" s="42"/>
      <c r="B193" s="272" t="s">
        <v>772</v>
      </c>
      <c r="C193" s="274" t="s">
        <v>168</v>
      </c>
      <c r="D193" s="201">
        <v>185</v>
      </c>
      <c r="E193" s="201">
        <v>227.54999999999998</v>
      </c>
      <c r="F193" s="204" t="s">
        <v>171</v>
      </c>
      <c r="G193" s="472"/>
      <c r="H193" s="18"/>
      <c r="I193" s="20"/>
      <c r="J193" s="20"/>
      <c r="K193" s="20"/>
      <c r="L193" s="21"/>
      <c r="M193" s="21"/>
    </row>
    <row r="194" spans="1:13" ht="14.1" customHeight="1" x14ac:dyDescent="0.2">
      <c r="A194" s="93" t="s">
        <v>432</v>
      </c>
      <c r="B194" s="94" t="s">
        <v>800</v>
      </c>
      <c r="C194" s="80" t="s">
        <v>435</v>
      </c>
      <c r="D194" s="495">
        <v>247.1</v>
      </c>
      <c r="E194" s="495">
        <v>303.93299999999999</v>
      </c>
      <c r="F194" s="484" t="s">
        <v>150</v>
      </c>
      <c r="G194" s="461" t="s">
        <v>51</v>
      </c>
      <c r="H194" s="18"/>
      <c r="I194" s="20"/>
      <c r="J194" s="20"/>
      <c r="K194" s="20"/>
      <c r="L194" s="21"/>
      <c r="M194" s="21"/>
    </row>
    <row r="195" spans="1:13" ht="14.1" customHeight="1" x14ac:dyDescent="0.2">
      <c r="A195" s="42"/>
      <c r="B195" s="91" t="s">
        <v>799</v>
      </c>
      <c r="C195" s="81" t="s">
        <v>434</v>
      </c>
      <c r="D195" s="492">
        <v>247.1</v>
      </c>
      <c r="E195" s="515">
        <v>303.93299999999999</v>
      </c>
      <c r="F195" s="497"/>
      <c r="G195" s="464"/>
      <c r="H195" s="18"/>
      <c r="I195" s="20"/>
      <c r="J195" s="20"/>
      <c r="K195" s="20"/>
      <c r="L195" s="21"/>
      <c r="M195" s="21"/>
    </row>
    <row r="196" spans="1:13" ht="14.1" customHeight="1" x14ac:dyDescent="0.2">
      <c r="A196" s="42"/>
      <c r="B196" s="91" t="s">
        <v>801</v>
      </c>
      <c r="C196" s="81" t="s">
        <v>436</v>
      </c>
      <c r="D196" s="492">
        <v>247.1</v>
      </c>
      <c r="E196" s="515">
        <v>303.93299999999999</v>
      </c>
      <c r="F196" s="497"/>
      <c r="G196" s="464"/>
      <c r="H196" s="18"/>
      <c r="I196" s="20"/>
      <c r="J196" s="20"/>
      <c r="K196" s="20"/>
      <c r="L196" s="21"/>
      <c r="M196" s="21"/>
    </row>
    <row r="197" spans="1:13" ht="14.1" customHeight="1" x14ac:dyDescent="0.2">
      <c r="A197" s="42"/>
      <c r="B197" s="456" t="s">
        <v>798</v>
      </c>
      <c r="C197" s="81" t="s">
        <v>433</v>
      </c>
      <c r="D197" s="496">
        <v>247.1</v>
      </c>
      <c r="E197" s="515">
        <v>303.93299999999999</v>
      </c>
      <c r="F197" s="497"/>
      <c r="G197" s="477"/>
      <c r="H197" s="18"/>
      <c r="I197" s="20"/>
      <c r="J197" s="20"/>
      <c r="K197" s="20"/>
      <c r="L197" s="21"/>
      <c r="M197" s="21"/>
    </row>
    <row r="198" spans="1:13" x14ac:dyDescent="0.2">
      <c r="A198" s="93" t="s">
        <v>1401</v>
      </c>
      <c r="B198" s="94" t="s">
        <v>1385</v>
      </c>
      <c r="C198" s="80" t="s">
        <v>1384</v>
      </c>
      <c r="D198" s="201">
        <v>147.9</v>
      </c>
      <c r="E198" s="201">
        <v>181.917</v>
      </c>
      <c r="F198" s="204" t="s">
        <v>1386</v>
      </c>
      <c r="G198" s="269" t="s">
        <v>52</v>
      </c>
      <c r="H198" s="18"/>
      <c r="I198" s="20"/>
      <c r="J198" s="20"/>
      <c r="K198" s="20"/>
      <c r="L198" s="21"/>
      <c r="M198" s="21"/>
    </row>
    <row r="199" spans="1:13" ht="14.1" customHeight="1" x14ac:dyDescent="0.2">
      <c r="A199" s="109"/>
      <c r="B199" s="456" t="s">
        <v>1388</v>
      </c>
      <c r="C199" s="81" t="s">
        <v>1387</v>
      </c>
      <c r="D199" s="201">
        <v>172.7</v>
      </c>
      <c r="E199" s="201">
        <v>212.42099999999999</v>
      </c>
      <c r="F199" s="204" t="s">
        <v>1389</v>
      </c>
      <c r="G199" s="269" t="s">
        <v>52</v>
      </c>
      <c r="H199" s="18"/>
      <c r="I199" s="20"/>
      <c r="J199" s="20"/>
      <c r="K199" s="20"/>
      <c r="L199" s="21"/>
      <c r="M199" s="21"/>
    </row>
    <row r="200" spans="1:13" ht="14.1" customHeight="1" x14ac:dyDescent="0.2">
      <c r="A200" s="109"/>
      <c r="B200" s="456" t="s">
        <v>1391</v>
      </c>
      <c r="C200" s="81" t="s">
        <v>1390</v>
      </c>
      <c r="D200" s="201">
        <v>90.1</v>
      </c>
      <c r="E200" s="201">
        <v>110.82299999999999</v>
      </c>
      <c r="F200" s="204" t="s">
        <v>1392</v>
      </c>
      <c r="G200" s="269" t="s">
        <v>51</v>
      </c>
      <c r="H200" s="18"/>
      <c r="I200" s="20"/>
      <c r="J200" s="20"/>
      <c r="K200" s="20"/>
      <c r="L200" s="21"/>
      <c r="M200" s="21"/>
    </row>
    <row r="201" spans="1:13" ht="14.1" customHeight="1" x14ac:dyDescent="0.2">
      <c r="A201" s="109"/>
      <c r="B201" s="456" t="s">
        <v>1393</v>
      </c>
      <c r="C201" s="81" t="s">
        <v>1400</v>
      </c>
      <c r="D201" s="201">
        <v>172.7</v>
      </c>
      <c r="E201" s="201">
        <v>212.42099999999999</v>
      </c>
      <c r="F201" s="204" t="s">
        <v>1389</v>
      </c>
      <c r="G201" s="269" t="s">
        <v>52</v>
      </c>
      <c r="H201" s="18"/>
      <c r="I201" s="20"/>
      <c r="J201" s="20"/>
      <c r="K201" s="20"/>
      <c r="L201" s="21"/>
      <c r="M201" s="21"/>
    </row>
    <row r="202" spans="1:13" ht="14.1" customHeight="1" x14ac:dyDescent="0.2">
      <c r="A202" s="109"/>
      <c r="B202" s="456" t="s">
        <v>1395</v>
      </c>
      <c r="C202" s="81" t="s">
        <v>1394</v>
      </c>
      <c r="D202" s="201">
        <v>990.9</v>
      </c>
      <c r="E202" s="201">
        <v>1218.807</v>
      </c>
      <c r="F202" s="204" t="s">
        <v>1396</v>
      </c>
      <c r="G202" s="269" t="s">
        <v>73</v>
      </c>
      <c r="H202" s="18"/>
      <c r="I202" s="20"/>
      <c r="J202" s="20"/>
      <c r="K202" s="20"/>
      <c r="L202" s="21"/>
      <c r="M202" s="21"/>
    </row>
    <row r="203" spans="1:13" ht="14.1" customHeight="1" x14ac:dyDescent="0.2">
      <c r="A203" s="109"/>
      <c r="B203" s="456" t="s">
        <v>1398</v>
      </c>
      <c r="C203" s="81" t="s">
        <v>1397</v>
      </c>
      <c r="D203" s="201">
        <v>65.3</v>
      </c>
      <c r="E203" s="201">
        <v>80.318999999999988</v>
      </c>
      <c r="F203" s="204" t="s">
        <v>1399</v>
      </c>
      <c r="G203" s="269" t="s">
        <v>51</v>
      </c>
      <c r="H203" s="18"/>
      <c r="I203" s="20"/>
      <c r="J203" s="20"/>
      <c r="K203" s="20"/>
      <c r="L203" s="21"/>
      <c r="M203" s="21"/>
    </row>
    <row r="204" spans="1:13" ht="14.1" customHeight="1" x14ac:dyDescent="0.2">
      <c r="A204" s="107" t="s">
        <v>369</v>
      </c>
      <c r="B204" s="108" t="s">
        <v>823</v>
      </c>
      <c r="C204" s="80" t="s">
        <v>359</v>
      </c>
      <c r="D204" s="207">
        <v>181</v>
      </c>
      <c r="E204" s="238">
        <v>222.63</v>
      </c>
      <c r="F204" s="153" t="s">
        <v>170</v>
      </c>
      <c r="G204" s="471" t="s">
        <v>51</v>
      </c>
      <c r="H204" s="18"/>
      <c r="I204" s="20"/>
      <c r="J204" s="20"/>
      <c r="K204" s="20"/>
      <c r="L204" s="21"/>
      <c r="M204" s="21"/>
    </row>
    <row r="205" spans="1:13" ht="14.1" customHeight="1" x14ac:dyDescent="0.2">
      <c r="A205" s="109"/>
      <c r="B205" s="91" t="s">
        <v>822</v>
      </c>
      <c r="C205" s="81" t="s">
        <v>360</v>
      </c>
      <c r="D205" s="235">
        <v>139.69999999999999</v>
      </c>
      <c r="E205" s="239">
        <v>171.83099999999999</v>
      </c>
      <c r="F205" s="151" t="s">
        <v>140</v>
      </c>
      <c r="G205" s="462"/>
      <c r="H205" s="18"/>
      <c r="I205" s="20"/>
      <c r="J205" s="20"/>
      <c r="K205" s="20"/>
      <c r="L205" s="21"/>
      <c r="M205" s="21"/>
    </row>
    <row r="206" spans="1:13" ht="14.1" customHeight="1" x14ac:dyDescent="0.2">
      <c r="A206" s="109"/>
      <c r="B206" s="91" t="s">
        <v>828</v>
      </c>
      <c r="C206" s="81" t="s">
        <v>826</v>
      </c>
      <c r="D206" s="235">
        <v>57</v>
      </c>
      <c r="E206" s="239">
        <v>70.11</v>
      </c>
      <c r="F206" s="151" t="s">
        <v>140</v>
      </c>
      <c r="G206" s="462"/>
      <c r="H206" s="18"/>
      <c r="I206" s="20"/>
      <c r="J206" s="20"/>
      <c r="K206" s="20"/>
      <c r="L206" s="21"/>
      <c r="M206" s="21"/>
    </row>
    <row r="207" spans="1:13" ht="14.1" customHeight="1" x14ac:dyDescent="0.2">
      <c r="A207" s="109"/>
      <c r="B207" s="91" t="s">
        <v>825</v>
      </c>
      <c r="C207" s="81" t="s">
        <v>827</v>
      </c>
      <c r="D207" s="235">
        <v>57</v>
      </c>
      <c r="E207" s="239">
        <v>70.11</v>
      </c>
      <c r="F207" s="151" t="s">
        <v>140</v>
      </c>
      <c r="G207" s="462"/>
      <c r="H207" s="18"/>
      <c r="I207" s="20"/>
      <c r="J207" s="20"/>
      <c r="K207" s="20"/>
      <c r="L207" s="21"/>
      <c r="M207" s="21"/>
    </row>
    <row r="208" spans="1:13" ht="14.1" customHeight="1" x14ac:dyDescent="0.2">
      <c r="A208" s="109"/>
      <c r="B208" s="91" t="s">
        <v>820</v>
      </c>
      <c r="C208" s="81" t="s">
        <v>821</v>
      </c>
      <c r="D208" s="235">
        <v>184.6</v>
      </c>
      <c r="E208" s="239">
        <v>227.05799999999999</v>
      </c>
      <c r="F208" s="151" t="s">
        <v>192</v>
      </c>
      <c r="G208" s="462"/>
      <c r="H208" s="18"/>
      <c r="I208" s="20"/>
      <c r="J208" s="20"/>
      <c r="K208" s="20"/>
      <c r="L208" s="21"/>
      <c r="M208" s="21"/>
    </row>
    <row r="209" spans="1:13" ht="14.1" customHeight="1" x14ac:dyDescent="0.2">
      <c r="A209" s="109"/>
      <c r="B209" s="91" t="s">
        <v>824</v>
      </c>
      <c r="C209" s="82" t="s">
        <v>361</v>
      </c>
      <c r="D209" s="235">
        <v>139.69999999999999</v>
      </c>
      <c r="E209" s="239">
        <v>171.83099999999999</v>
      </c>
      <c r="F209" s="151" t="s">
        <v>145</v>
      </c>
      <c r="G209" s="476"/>
      <c r="H209" s="18"/>
      <c r="I209" s="20"/>
      <c r="J209" s="20"/>
      <c r="K209" s="20"/>
      <c r="L209" s="21"/>
      <c r="M209" s="21"/>
    </row>
    <row r="210" spans="1:13" ht="14.1" customHeight="1" x14ac:dyDescent="0.2">
      <c r="A210" s="111"/>
      <c r="B210" s="112" t="s">
        <v>819</v>
      </c>
      <c r="C210" s="73" t="s">
        <v>358</v>
      </c>
      <c r="D210" s="214">
        <v>2313.1999999999998</v>
      </c>
      <c r="E210" s="234">
        <v>2845.2359999999999</v>
      </c>
      <c r="F210" s="152" t="s">
        <v>194</v>
      </c>
      <c r="G210" s="157" t="s">
        <v>73</v>
      </c>
      <c r="H210" s="18"/>
      <c r="I210" s="20"/>
      <c r="J210" s="20"/>
      <c r="K210" s="20"/>
      <c r="L210" s="21"/>
      <c r="M210" s="21"/>
    </row>
    <row r="211" spans="1:13" ht="14.1" customHeight="1" x14ac:dyDescent="0.2">
      <c r="A211" s="113" t="s">
        <v>437</v>
      </c>
      <c r="B211" s="108" t="s">
        <v>802</v>
      </c>
      <c r="C211" s="80" t="s">
        <v>438</v>
      </c>
      <c r="D211" s="208">
        <v>222.3</v>
      </c>
      <c r="E211" s="208">
        <v>273.42900000000003</v>
      </c>
      <c r="F211" s="153" t="s">
        <v>164</v>
      </c>
      <c r="G211" s="461" t="s">
        <v>52</v>
      </c>
      <c r="H211" s="18"/>
      <c r="I211" s="20"/>
      <c r="J211" s="20"/>
      <c r="K211" s="20"/>
      <c r="L211" s="21"/>
      <c r="M211" s="21"/>
    </row>
    <row r="212" spans="1:13" ht="14.1" customHeight="1" x14ac:dyDescent="0.2">
      <c r="A212" s="114"/>
      <c r="B212" s="91" t="s">
        <v>806</v>
      </c>
      <c r="C212" s="81" t="s">
        <v>442</v>
      </c>
      <c r="D212" s="24">
        <v>131.4</v>
      </c>
      <c r="E212" s="24">
        <v>161.62200000000001</v>
      </c>
      <c r="F212" s="149" t="s">
        <v>146</v>
      </c>
      <c r="G212" s="464"/>
      <c r="H212" s="18"/>
      <c r="I212" s="20"/>
      <c r="J212" s="20"/>
      <c r="K212" s="20"/>
      <c r="L212" s="21"/>
      <c r="M212" s="21"/>
    </row>
    <row r="213" spans="1:13" ht="14.1" customHeight="1" x14ac:dyDescent="0.2">
      <c r="A213" s="114"/>
      <c r="B213" s="91" t="s">
        <v>804</v>
      </c>
      <c r="C213" s="81" t="s">
        <v>440</v>
      </c>
      <c r="D213" s="24">
        <v>205.8</v>
      </c>
      <c r="E213" s="24">
        <v>253.13400000000001</v>
      </c>
      <c r="F213" s="151" t="s">
        <v>164</v>
      </c>
      <c r="G213" s="464"/>
      <c r="H213" s="18"/>
      <c r="I213" s="20"/>
      <c r="J213" s="20"/>
      <c r="K213" s="20"/>
      <c r="L213" s="21"/>
      <c r="M213" s="21"/>
    </row>
    <row r="214" spans="1:13" ht="14.1" customHeight="1" x14ac:dyDescent="0.2">
      <c r="A214" s="114"/>
      <c r="B214" s="91" t="s">
        <v>803</v>
      </c>
      <c r="C214" s="81" t="s">
        <v>439</v>
      </c>
      <c r="D214" s="491">
        <v>139.69999999999999</v>
      </c>
      <c r="E214" s="491">
        <v>171.83099999999999</v>
      </c>
      <c r="F214" s="577" t="s">
        <v>146</v>
      </c>
      <c r="G214" s="464"/>
      <c r="H214" s="18"/>
      <c r="I214" s="20"/>
      <c r="J214" s="20"/>
      <c r="K214" s="20"/>
      <c r="L214" s="21"/>
      <c r="M214" s="21"/>
    </row>
    <row r="215" spans="1:13" ht="14.1" customHeight="1" x14ac:dyDescent="0.2">
      <c r="A215" s="115"/>
      <c r="B215" s="116" t="s">
        <v>805</v>
      </c>
      <c r="C215" s="100" t="s">
        <v>441</v>
      </c>
      <c r="D215" s="496">
        <v>139.69999999999999</v>
      </c>
      <c r="E215" s="496">
        <v>171.83099999999999</v>
      </c>
      <c r="F215" s="578"/>
      <c r="G215" s="463"/>
      <c r="H215" s="18"/>
      <c r="I215" s="20"/>
      <c r="J215" s="20"/>
      <c r="K215" s="20"/>
      <c r="L215" s="21"/>
      <c r="M215" s="21"/>
    </row>
    <row r="216" spans="1:13" ht="14.1" customHeight="1" x14ac:dyDescent="0.2">
      <c r="A216" s="117" t="s">
        <v>33</v>
      </c>
      <c r="B216" s="118" t="s">
        <v>807</v>
      </c>
      <c r="C216" s="119" t="s">
        <v>195</v>
      </c>
      <c r="D216" s="175">
        <v>155.30000000000001</v>
      </c>
      <c r="E216" s="175">
        <v>191.01900000000001</v>
      </c>
      <c r="F216" s="150" t="s">
        <v>42</v>
      </c>
      <c r="G216" s="322" t="s">
        <v>52</v>
      </c>
      <c r="H216" s="18"/>
      <c r="I216" s="20"/>
      <c r="J216" s="20"/>
      <c r="K216" s="20"/>
      <c r="L216" s="21"/>
      <c r="M216" s="21"/>
    </row>
    <row r="217" spans="1:13" ht="14.1" customHeight="1" x14ac:dyDescent="0.2">
      <c r="A217" s="113" t="s">
        <v>443</v>
      </c>
      <c r="B217" s="108" t="s">
        <v>831</v>
      </c>
      <c r="C217" s="80" t="s">
        <v>446</v>
      </c>
      <c r="D217" s="208">
        <v>230.6</v>
      </c>
      <c r="E217" s="208">
        <v>283.63799999999998</v>
      </c>
      <c r="F217" s="153" t="s">
        <v>149</v>
      </c>
      <c r="G217" s="461" t="s">
        <v>51</v>
      </c>
      <c r="H217" s="18"/>
      <c r="I217" s="20"/>
      <c r="J217" s="20"/>
      <c r="K217" s="20"/>
      <c r="L217" s="21"/>
      <c r="M217" s="21"/>
    </row>
    <row r="218" spans="1:13" ht="14.1" customHeight="1" x14ac:dyDescent="0.2">
      <c r="A218" s="114"/>
      <c r="B218" s="91" t="s">
        <v>829</v>
      </c>
      <c r="C218" s="81" t="s">
        <v>444</v>
      </c>
      <c r="D218" s="24">
        <v>230.6</v>
      </c>
      <c r="E218" s="24">
        <v>283.63799999999998</v>
      </c>
      <c r="F218" s="151" t="s">
        <v>447</v>
      </c>
      <c r="G218" s="464"/>
      <c r="H218" s="18"/>
      <c r="I218" s="20"/>
      <c r="J218" s="20"/>
      <c r="K218" s="20"/>
      <c r="L218" s="21"/>
      <c r="M218" s="21"/>
    </row>
    <row r="219" spans="1:13" ht="14.1" customHeight="1" x14ac:dyDescent="0.2">
      <c r="A219" s="114"/>
      <c r="B219" s="91" t="s">
        <v>832</v>
      </c>
      <c r="C219" s="81">
        <v>58530</v>
      </c>
      <c r="D219" s="24">
        <v>387.6</v>
      </c>
      <c r="E219" s="24">
        <v>476.74800000000005</v>
      </c>
      <c r="F219" s="151" t="s">
        <v>149</v>
      </c>
      <c r="G219" s="464"/>
      <c r="H219" s="18"/>
      <c r="I219" s="20"/>
      <c r="J219" s="20"/>
      <c r="K219" s="20"/>
      <c r="L219" s="21"/>
      <c r="M219" s="21"/>
    </row>
    <row r="220" spans="1:13" ht="14.1" customHeight="1" x14ac:dyDescent="0.2">
      <c r="A220" s="114"/>
      <c r="B220" s="91" t="s">
        <v>832</v>
      </c>
      <c r="C220" s="81" t="s">
        <v>449</v>
      </c>
      <c r="D220" s="24">
        <v>329.8</v>
      </c>
      <c r="E220" s="24">
        <v>405.65</v>
      </c>
      <c r="F220" s="151" t="s">
        <v>149</v>
      </c>
      <c r="G220" s="464"/>
      <c r="H220" s="18"/>
      <c r="I220" s="20"/>
      <c r="J220" s="20"/>
      <c r="K220" s="20"/>
      <c r="L220" s="21"/>
      <c r="M220" s="21"/>
    </row>
    <row r="221" spans="1:13" ht="14.1" customHeight="1" x14ac:dyDescent="0.2">
      <c r="A221" s="114"/>
      <c r="B221" s="91" t="s">
        <v>830</v>
      </c>
      <c r="C221" s="81" t="s">
        <v>445</v>
      </c>
      <c r="D221" s="24">
        <v>230.6</v>
      </c>
      <c r="E221" s="24">
        <v>283.63799999999998</v>
      </c>
      <c r="F221" s="151" t="s">
        <v>448</v>
      </c>
      <c r="G221" s="464"/>
      <c r="H221" s="18"/>
      <c r="I221" s="20"/>
      <c r="J221" s="20"/>
      <c r="K221" s="20"/>
      <c r="L221" s="21"/>
      <c r="M221" s="21"/>
    </row>
    <row r="222" spans="1:13" ht="14.1" customHeight="1" x14ac:dyDescent="0.2">
      <c r="A222" s="114"/>
      <c r="B222" s="110" t="s">
        <v>833</v>
      </c>
      <c r="C222" s="81" t="s">
        <v>834</v>
      </c>
      <c r="D222" s="24">
        <v>156.19999999999999</v>
      </c>
      <c r="E222" s="24">
        <v>192.12599999999998</v>
      </c>
      <c r="F222" s="151" t="s">
        <v>135</v>
      </c>
      <c r="G222" s="464"/>
      <c r="H222" s="18"/>
      <c r="I222" s="20"/>
      <c r="J222" s="20"/>
      <c r="K222" s="20"/>
      <c r="L222" s="21"/>
      <c r="M222" s="21"/>
    </row>
    <row r="223" spans="1:13" ht="14.1" customHeight="1" x14ac:dyDescent="0.2">
      <c r="A223" s="113" t="s">
        <v>77</v>
      </c>
      <c r="B223" s="138" t="s">
        <v>839</v>
      </c>
      <c r="C223" s="80" t="s">
        <v>172</v>
      </c>
      <c r="D223" s="275">
        <v>370.9</v>
      </c>
      <c r="E223" s="278">
        <v>456.20699999999999</v>
      </c>
      <c r="F223" s="567" t="s">
        <v>147</v>
      </c>
      <c r="G223" s="461" t="s">
        <v>51</v>
      </c>
      <c r="H223" s="18"/>
      <c r="I223" s="20"/>
      <c r="J223" s="20"/>
      <c r="K223" s="20"/>
      <c r="L223" s="21"/>
      <c r="M223" s="21"/>
    </row>
    <row r="224" spans="1:13" ht="14.1" customHeight="1" x14ac:dyDescent="0.2">
      <c r="A224" s="114"/>
      <c r="B224" s="139" t="s">
        <v>836</v>
      </c>
      <c r="C224" s="174" t="s">
        <v>837</v>
      </c>
      <c r="D224" s="276">
        <v>417.4</v>
      </c>
      <c r="E224" s="279">
        <v>513.40199999999993</v>
      </c>
      <c r="F224" s="568"/>
      <c r="G224" s="462"/>
      <c r="H224" s="18"/>
      <c r="I224" s="20"/>
      <c r="J224" s="20"/>
      <c r="K224" s="20"/>
      <c r="L224" s="21"/>
      <c r="M224" s="21"/>
    </row>
    <row r="225" spans="1:13" ht="14.1" customHeight="1" x14ac:dyDescent="0.2">
      <c r="A225" s="115"/>
      <c r="B225" s="140" t="s">
        <v>835</v>
      </c>
      <c r="C225" s="100" t="s">
        <v>838</v>
      </c>
      <c r="D225" s="277">
        <v>417.4</v>
      </c>
      <c r="E225" s="280">
        <v>513.40199999999993</v>
      </c>
      <c r="F225" s="569"/>
      <c r="G225" s="463"/>
      <c r="H225" s="18"/>
      <c r="I225" s="20"/>
      <c r="J225" s="20"/>
      <c r="K225" s="20"/>
      <c r="L225" s="21"/>
      <c r="M225" s="21"/>
    </row>
    <row r="226" spans="1:13" ht="14.1" customHeight="1" x14ac:dyDescent="0.2">
      <c r="A226" s="120" t="s">
        <v>378</v>
      </c>
      <c r="B226" s="108" t="s">
        <v>813</v>
      </c>
      <c r="C226" s="80" t="s">
        <v>367</v>
      </c>
      <c r="D226" s="208">
        <v>147.9</v>
      </c>
      <c r="E226" s="208">
        <v>181.917</v>
      </c>
      <c r="F226" s="153" t="s">
        <v>145</v>
      </c>
      <c r="G226" s="471" t="s">
        <v>51</v>
      </c>
      <c r="H226" s="18"/>
      <c r="I226" s="20"/>
      <c r="J226" s="20"/>
      <c r="K226" s="20"/>
      <c r="L226" s="21"/>
      <c r="M226" s="21"/>
    </row>
    <row r="227" spans="1:13" ht="14.1" customHeight="1" x14ac:dyDescent="0.2">
      <c r="A227" s="114"/>
      <c r="B227" s="91" t="s">
        <v>809</v>
      </c>
      <c r="C227" s="81" t="s">
        <v>363</v>
      </c>
      <c r="D227" s="24">
        <v>164.5</v>
      </c>
      <c r="E227" s="24">
        <v>202.33500000000001</v>
      </c>
      <c r="F227" s="151" t="s">
        <v>150</v>
      </c>
      <c r="G227" s="462"/>
      <c r="H227" s="18"/>
      <c r="I227" s="20"/>
      <c r="J227" s="20"/>
      <c r="K227" s="20"/>
      <c r="L227" s="21"/>
      <c r="M227" s="21"/>
    </row>
    <row r="228" spans="1:13" ht="14.1" customHeight="1" x14ac:dyDescent="0.2">
      <c r="A228" s="114"/>
      <c r="B228" s="91" t="s">
        <v>811</v>
      </c>
      <c r="C228" s="81" t="s">
        <v>365</v>
      </c>
      <c r="D228" s="24">
        <v>81.8</v>
      </c>
      <c r="E228" s="24">
        <v>100.61399999999999</v>
      </c>
      <c r="F228" s="151" t="s">
        <v>140</v>
      </c>
      <c r="G228" s="462"/>
      <c r="H228" s="18"/>
      <c r="I228" s="20"/>
      <c r="J228" s="20"/>
      <c r="K228" s="20"/>
      <c r="L228" s="21"/>
      <c r="M228" s="21"/>
    </row>
    <row r="229" spans="1:13" ht="14.1" customHeight="1" x14ac:dyDescent="0.2">
      <c r="A229" s="114"/>
      <c r="B229" s="91" t="s">
        <v>810</v>
      </c>
      <c r="C229" s="81" t="s">
        <v>364</v>
      </c>
      <c r="D229" s="24">
        <v>73.599999999999994</v>
      </c>
      <c r="E229" s="24">
        <v>90.527999999999992</v>
      </c>
      <c r="F229" s="151" t="s">
        <v>145</v>
      </c>
      <c r="G229" s="462"/>
      <c r="H229" s="18"/>
      <c r="I229" s="20"/>
      <c r="J229" s="20"/>
      <c r="K229" s="20"/>
      <c r="L229" s="21"/>
      <c r="M229" s="21"/>
    </row>
    <row r="230" spans="1:13" ht="14.1" customHeight="1" x14ac:dyDescent="0.2">
      <c r="A230" s="114"/>
      <c r="B230" s="91" t="s">
        <v>814</v>
      </c>
      <c r="C230" s="81" t="s">
        <v>368</v>
      </c>
      <c r="D230" s="24">
        <v>123.1</v>
      </c>
      <c r="E230" s="24">
        <v>151.41299999999998</v>
      </c>
      <c r="F230" s="151" t="s">
        <v>145</v>
      </c>
      <c r="G230" s="462"/>
      <c r="H230" s="18"/>
      <c r="I230" s="20"/>
      <c r="J230" s="20"/>
      <c r="K230" s="20"/>
      <c r="L230" s="21"/>
      <c r="M230" s="21"/>
    </row>
    <row r="231" spans="1:13" ht="14.1" customHeight="1" x14ac:dyDescent="0.2">
      <c r="A231" s="114"/>
      <c r="B231" s="91" t="s">
        <v>808</v>
      </c>
      <c r="C231" s="81" t="s">
        <v>362</v>
      </c>
      <c r="D231" s="24">
        <v>48.8</v>
      </c>
      <c r="E231" s="24">
        <v>60.023999999999994</v>
      </c>
      <c r="F231" s="151" t="s">
        <v>377</v>
      </c>
      <c r="G231" s="156" t="s">
        <v>73</v>
      </c>
      <c r="H231" s="18"/>
      <c r="I231" s="20"/>
      <c r="J231" s="20"/>
      <c r="K231" s="20"/>
      <c r="L231" s="21"/>
      <c r="M231" s="21"/>
    </row>
    <row r="232" spans="1:13" ht="14.1" customHeight="1" x14ac:dyDescent="0.2">
      <c r="A232" s="115"/>
      <c r="B232" s="116" t="s">
        <v>812</v>
      </c>
      <c r="C232" s="100" t="s">
        <v>366</v>
      </c>
      <c r="D232" s="28">
        <v>40.5</v>
      </c>
      <c r="E232" s="28">
        <v>49.814999999999998</v>
      </c>
      <c r="F232" s="152" t="s">
        <v>140</v>
      </c>
      <c r="G232" s="163" t="s">
        <v>51</v>
      </c>
      <c r="H232" s="18"/>
      <c r="I232" s="20"/>
      <c r="J232" s="20"/>
      <c r="K232" s="20"/>
      <c r="L232" s="21"/>
      <c r="M232" s="21"/>
    </row>
    <row r="233" spans="1:13" ht="14.1" customHeight="1" x14ac:dyDescent="0.2">
      <c r="A233" s="113" t="s">
        <v>329</v>
      </c>
      <c r="B233" s="108" t="s">
        <v>1107</v>
      </c>
      <c r="C233" s="80" t="s">
        <v>69</v>
      </c>
      <c r="D233" s="208">
        <v>243.2</v>
      </c>
      <c r="E233" s="208">
        <v>299.13599999999997</v>
      </c>
      <c r="F233" s="516" t="s">
        <v>42</v>
      </c>
      <c r="G233" s="471" t="s">
        <v>52</v>
      </c>
      <c r="H233" s="18"/>
      <c r="I233" s="20"/>
      <c r="J233" s="20"/>
      <c r="K233" s="20"/>
      <c r="L233" s="21"/>
      <c r="M233" s="21"/>
    </row>
    <row r="234" spans="1:13" ht="12.75" customHeight="1" x14ac:dyDescent="0.2">
      <c r="A234" s="114"/>
      <c r="B234" s="91" t="s">
        <v>1112</v>
      </c>
      <c r="C234" s="121" t="s">
        <v>1113</v>
      </c>
      <c r="D234" s="491">
        <v>135.69999999999999</v>
      </c>
      <c r="E234" s="491">
        <v>166.91099999999997</v>
      </c>
      <c r="F234" s="519"/>
      <c r="G234" s="462"/>
      <c r="H234" s="18"/>
      <c r="I234" s="20"/>
      <c r="J234" s="20"/>
      <c r="K234" s="20"/>
      <c r="L234" s="21"/>
      <c r="M234" s="21"/>
    </row>
    <row r="235" spans="1:13" ht="12.75" customHeight="1" x14ac:dyDescent="0.2">
      <c r="A235" s="114"/>
      <c r="B235" s="91" t="s">
        <v>1114</v>
      </c>
      <c r="C235" s="186" t="s">
        <v>1115</v>
      </c>
      <c r="D235" s="492">
        <v>135.69999999999999</v>
      </c>
      <c r="E235" s="492">
        <v>166.91099999999997</v>
      </c>
      <c r="F235" s="520"/>
      <c r="G235" s="462"/>
      <c r="H235" s="18"/>
      <c r="I235" s="20"/>
      <c r="J235" s="20"/>
      <c r="K235" s="20"/>
      <c r="L235" s="21"/>
      <c r="M235" s="21"/>
    </row>
    <row r="236" spans="1:13" ht="12.75" customHeight="1" x14ac:dyDescent="0.2">
      <c r="A236" s="114"/>
      <c r="B236" s="91" t="s">
        <v>72</v>
      </c>
      <c r="C236" s="186" t="s">
        <v>1116</v>
      </c>
      <c r="D236" s="492">
        <v>135.69999999999999</v>
      </c>
      <c r="E236" s="492">
        <v>166.91099999999997</v>
      </c>
      <c r="F236" s="520"/>
      <c r="G236" s="462"/>
      <c r="H236" s="18"/>
      <c r="I236" s="20"/>
      <c r="J236" s="20"/>
      <c r="K236" s="20"/>
      <c r="L236" s="21"/>
      <c r="M236" s="21"/>
    </row>
    <row r="237" spans="1:13" ht="12.75" customHeight="1" x14ac:dyDescent="0.2">
      <c r="A237" s="114"/>
      <c r="B237" s="91" t="s">
        <v>1105</v>
      </c>
      <c r="C237" s="186" t="s">
        <v>1106</v>
      </c>
      <c r="D237" s="492">
        <v>135.69999999999999</v>
      </c>
      <c r="E237" s="492">
        <v>166.91099999999997</v>
      </c>
      <c r="F237" s="520"/>
      <c r="G237" s="462"/>
      <c r="H237" s="18"/>
      <c r="I237" s="20"/>
      <c r="J237" s="20"/>
      <c r="K237" s="20"/>
      <c r="L237" s="21"/>
      <c r="M237" s="21"/>
    </row>
    <row r="238" spans="1:13" ht="12.75" customHeight="1" x14ac:dyDescent="0.2">
      <c r="A238" s="114"/>
      <c r="B238" s="91" t="s">
        <v>1117</v>
      </c>
      <c r="C238" s="186" t="s">
        <v>1118</v>
      </c>
      <c r="D238" s="492">
        <v>135.69999999999999</v>
      </c>
      <c r="E238" s="492">
        <v>166.91099999999997</v>
      </c>
      <c r="F238" s="520"/>
      <c r="G238" s="462"/>
      <c r="H238" s="18"/>
      <c r="I238" s="20"/>
      <c r="J238" s="20"/>
      <c r="K238" s="20"/>
      <c r="L238" s="21"/>
      <c r="M238" s="21"/>
    </row>
    <row r="239" spans="1:13" ht="12.75" customHeight="1" x14ac:dyDescent="0.2">
      <c r="A239" s="114"/>
      <c r="B239" s="91" t="s">
        <v>1108</v>
      </c>
      <c r="C239" s="186" t="s">
        <v>1109</v>
      </c>
      <c r="D239" s="493">
        <v>135.69999999999999</v>
      </c>
      <c r="E239" s="493">
        <v>166.91099999999997</v>
      </c>
      <c r="F239" s="520"/>
      <c r="G239" s="462"/>
      <c r="H239" s="18"/>
      <c r="I239" s="20"/>
      <c r="J239" s="20"/>
      <c r="K239" s="20"/>
      <c r="L239" s="21"/>
      <c r="M239" s="21"/>
    </row>
    <row r="240" spans="1:13" ht="12.75" customHeight="1" x14ac:dyDescent="0.2">
      <c r="A240" s="114"/>
      <c r="B240" s="91" t="s">
        <v>537</v>
      </c>
      <c r="C240" s="82" t="s">
        <v>296</v>
      </c>
      <c r="D240" s="24">
        <v>131.4</v>
      </c>
      <c r="E240" s="24">
        <v>161.62200000000001</v>
      </c>
      <c r="F240" s="520"/>
      <c r="G240" s="462"/>
      <c r="H240" s="18"/>
      <c r="I240" s="20"/>
      <c r="J240" s="20"/>
      <c r="K240" s="20"/>
      <c r="L240" s="21"/>
      <c r="M240" s="21"/>
    </row>
    <row r="241" spans="1:13" ht="12.75" customHeight="1" x14ac:dyDescent="0.2">
      <c r="A241" s="114"/>
      <c r="B241" s="91" t="s">
        <v>1104</v>
      </c>
      <c r="C241" s="186" t="s">
        <v>1119</v>
      </c>
      <c r="D241" s="491">
        <v>135.69999999999999</v>
      </c>
      <c r="E241" s="491">
        <v>166.91099999999997</v>
      </c>
      <c r="F241" s="520"/>
      <c r="G241" s="462"/>
      <c r="H241" s="18"/>
      <c r="I241" s="20"/>
      <c r="J241" s="20"/>
      <c r="K241" s="20"/>
      <c r="L241" s="21"/>
      <c r="M241" s="21"/>
    </row>
    <row r="242" spans="1:13" ht="14.1" customHeight="1" x14ac:dyDescent="0.2">
      <c r="A242" s="115"/>
      <c r="B242" s="116" t="s">
        <v>1110</v>
      </c>
      <c r="C242" s="124" t="s">
        <v>1111</v>
      </c>
      <c r="D242" s="496">
        <v>135.69999999999999</v>
      </c>
      <c r="E242" s="496">
        <v>166.91099999999997</v>
      </c>
      <c r="F242" s="521"/>
      <c r="G242" s="472"/>
      <c r="H242" s="18"/>
      <c r="I242" s="20"/>
      <c r="J242" s="20"/>
      <c r="K242" s="20"/>
      <c r="L242" s="21"/>
      <c r="M242" s="21"/>
    </row>
    <row r="243" spans="1:13" ht="14.1" customHeight="1" x14ac:dyDescent="0.2">
      <c r="A243" s="113" t="s">
        <v>328</v>
      </c>
      <c r="B243" s="108" t="s">
        <v>1126</v>
      </c>
      <c r="C243" s="80" t="s">
        <v>241</v>
      </c>
      <c r="D243" s="208">
        <v>224.6</v>
      </c>
      <c r="E243" s="208">
        <v>276.25799999999998</v>
      </c>
      <c r="F243" s="516" t="s">
        <v>42</v>
      </c>
      <c r="G243" s="461" t="s">
        <v>52</v>
      </c>
      <c r="H243" s="18"/>
      <c r="I243" s="20"/>
      <c r="J243" s="20"/>
      <c r="K243" s="20"/>
      <c r="L243" s="21"/>
      <c r="M243" s="21"/>
    </row>
    <row r="244" spans="1:13" ht="14.1" customHeight="1" x14ac:dyDescent="0.2">
      <c r="A244" s="114"/>
      <c r="B244" s="91" t="s">
        <v>1120</v>
      </c>
      <c r="C244" s="271" t="s">
        <v>1125</v>
      </c>
      <c r="D244" s="24">
        <v>145.5</v>
      </c>
      <c r="E244" s="24">
        <v>178.965</v>
      </c>
      <c r="F244" s="485"/>
      <c r="G244" s="462"/>
      <c r="H244" s="18"/>
      <c r="I244" s="20"/>
      <c r="J244" s="20"/>
      <c r="K244" s="20"/>
      <c r="L244" s="21"/>
      <c r="M244" s="21"/>
    </row>
    <row r="245" spans="1:13" ht="13.5" customHeight="1" x14ac:dyDescent="0.2">
      <c r="A245" s="114"/>
      <c r="B245" s="91" t="s">
        <v>1123</v>
      </c>
      <c r="C245" s="174" t="s">
        <v>1124</v>
      </c>
      <c r="D245" s="24">
        <v>145.5</v>
      </c>
      <c r="E245" s="24">
        <v>178.965</v>
      </c>
      <c r="F245" s="485"/>
      <c r="G245" s="462"/>
      <c r="H245" s="18"/>
      <c r="I245" s="20"/>
      <c r="J245" s="20"/>
      <c r="K245" s="20"/>
      <c r="L245" s="21"/>
      <c r="M245" s="21"/>
    </row>
    <row r="246" spans="1:13" ht="14.1" customHeight="1" x14ac:dyDescent="0.2">
      <c r="A246" s="115"/>
      <c r="B246" s="116" t="s">
        <v>1121</v>
      </c>
      <c r="C246" s="100" t="s">
        <v>1122</v>
      </c>
      <c r="D246" s="28">
        <v>145.5</v>
      </c>
      <c r="E246" s="28">
        <v>178.965</v>
      </c>
      <c r="F246" s="521"/>
      <c r="G246" s="463"/>
      <c r="H246" s="18"/>
      <c r="I246" s="20"/>
      <c r="J246" s="20"/>
      <c r="K246" s="20"/>
      <c r="L246" s="21"/>
      <c r="M246" s="21"/>
    </row>
    <row r="247" spans="1:13" ht="14.1" customHeight="1" x14ac:dyDescent="0.2">
      <c r="A247" s="562" t="s">
        <v>387</v>
      </c>
      <c r="B247" s="108" t="s">
        <v>843</v>
      </c>
      <c r="C247" s="80" t="s">
        <v>389</v>
      </c>
      <c r="D247" s="208">
        <v>164.5</v>
      </c>
      <c r="E247" s="208">
        <v>202.33500000000001</v>
      </c>
      <c r="F247" s="312" t="s">
        <v>174</v>
      </c>
      <c r="G247" s="471" t="s">
        <v>52</v>
      </c>
      <c r="H247" s="18"/>
      <c r="I247" s="20"/>
      <c r="J247" s="20"/>
      <c r="K247" s="20"/>
      <c r="L247" s="21"/>
      <c r="M247" s="21"/>
    </row>
    <row r="248" spans="1:13" ht="14.1" customHeight="1" x14ac:dyDescent="0.2">
      <c r="A248" s="563"/>
      <c r="B248" s="91" t="s">
        <v>844</v>
      </c>
      <c r="C248" s="81" t="s">
        <v>390</v>
      </c>
      <c r="D248" s="24">
        <v>139.69999999999999</v>
      </c>
      <c r="E248" s="24">
        <v>171.83099999999999</v>
      </c>
      <c r="F248" s="149" t="s">
        <v>42</v>
      </c>
      <c r="G248" s="462"/>
      <c r="H248" s="18"/>
      <c r="I248" s="20"/>
      <c r="J248" s="20"/>
      <c r="K248" s="20"/>
      <c r="L248" s="21"/>
      <c r="M248" s="21"/>
    </row>
    <row r="249" spans="1:13" ht="14.1" customHeight="1" x14ac:dyDescent="0.2">
      <c r="A249" s="114"/>
      <c r="B249" s="91" t="s">
        <v>842</v>
      </c>
      <c r="C249" s="81" t="s">
        <v>388</v>
      </c>
      <c r="D249" s="24">
        <v>164.5</v>
      </c>
      <c r="E249" s="24">
        <v>202.33500000000001</v>
      </c>
      <c r="F249" s="151" t="s">
        <v>174</v>
      </c>
      <c r="G249" s="476"/>
      <c r="H249" s="18"/>
      <c r="I249" s="20"/>
      <c r="J249" s="20"/>
      <c r="K249" s="20"/>
      <c r="L249" s="21"/>
      <c r="M249" s="21"/>
    </row>
    <row r="250" spans="1:13" ht="14.1" customHeight="1" x14ac:dyDescent="0.2">
      <c r="A250" s="114"/>
      <c r="B250" s="91" t="s">
        <v>840</v>
      </c>
      <c r="C250" s="81" t="s">
        <v>392</v>
      </c>
      <c r="D250" s="24">
        <v>660.3</v>
      </c>
      <c r="E250" s="24">
        <v>812.16899999999998</v>
      </c>
      <c r="F250" s="151" t="s">
        <v>151</v>
      </c>
      <c r="G250" s="323" t="s">
        <v>73</v>
      </c>
      <c r="H250" s="18"/>
      <c r="I250" s="20"/>
      <c r="J250" s="20"/>
      <c r="K250" s="20"/>
      <c r="L250" s="21"/>
      <c r="M250" s="21"/>
    </row>
    <row r="251" spans="1:13" ht="14.1" customHeight="1" x14ac:dyDescent="0.2">
      <c r="A251" s="115"/>
      <c r="B251" s="112" t="s">
        <v>841</v>
      </c>
      <c r="C251" s="100" t="s">
        <v>391</v>
      </c>
      <c r="D251" s="28">
        <v>123.1</v>
      </c>
      <c r="E251" s="28">
        <v>151.41299999999998</v>
      </c>
      <c r="F251" s="152" t="s">
        <v>149</v>
      </c>
      <c r="G251" s="157" t="s">
        <v>51</v>
      </c>
      <c r="H251" s="18"/>
      <c r="I251" s="20"/>
      <c r="J251" s="20"/>
      <c r="K251" s="20"/>
      <c r="L251" s="21"/>
      <c r="M251" s="21"/>
    </row>
    <row r="252" spans="1:13" ht="14.1" customHeight="1" x14ac:dyDescent="0.2">
      <c r="A252" s="178" t="s">
        <v>317</v>
      </c>
      <c r="B252" s="108" t="s">
        <v>847</v>
      </c>
      <c r="C252" s="80" t="s">
        <v>848</v>
      </c>
      <c r="D252" s="208">
        <v>119.9</v>
      </c>
      <c r="E252" s="208">
        <v>147.477</v>
      </c>
      <c r="F252" s="516" t="s">
        <v>42</v>
      </c>
      <c r="G252" s="461" t="s">
        <v>52</v>
      </c>
      <c r="H252" s="18"/>
      <c r="I252" s="20"/>
      <c r="J252" s="20"/>
      <c r="K252" s="20"/>
      <c r="L252" s="21"/>
      <c r="M252" s="21"/>
    </row>
    <row r="253" spans="1:13" ht="14.1" customHeight="1" x14ac:dyDescent="0.2">
      <c r="A253" s="179"/>
      <c r="B253" s="91" t="s">
        <v>845</v>
      </c>
      <c r="C253" s="81" t="s">
        <v>849</v>
      </c>
      <c r="D253" s="24">
        <v>119.9</v>
      </c>
      <c r="E253" s="24">
        <v>147.477</v>
      </c>
      <c r="F253" s="519"/>
      <c r="G253" s="464"/>
      <c r="H253" s="18"/>
      <c r="I253" s="20"/>
      <c r="J253" s="20"/>
      <c r="K253" s="20"/>
      <c r="L253" s="21"/>
      <c r="M253" s="21"/>
    </row>
    <row r="254" spans="1:13" ht="14.1" customHeight="1" x14ac:dyDescent="0.2">
      <c r="A254" s="179"/>
      <c r="B254" s="91" t="s">
        <v>846</v>
      </c>
      <c r="C254" s="82" t="s">
        <v>156</v>
      </c>
      <c r="D254" s="24">
        <v>129.19999999999999</v>
      </c>
      <c r="E254" s="24">
        <v>158.916</v>
      </c>
      <c r="F254" s="520"/>
      <c r="G254" s="477"/>
      <c r="H254" s="18"/>
      <c r="I254" s="20"/>
      <c r="J254" s="20"/>
      <c r="K254" s="20"/>
      <c r="L254" s="21"/>
      <c r="M254" s="21"/>
    </row>
    <row r="255" spans="1:13" ht="14.1" customHeight="1" x14ac:dyDescent="0.2">
      <c r="A255" s="115"/>
      <c r="B255" s="116" t="s">
        <v>752</v>
      </c>
      <c r="C255" s="100" t="s">
        <v>753</v>
      </c>
      <c r="D255" s="28">
        <v>131.4</v>
      </c>
      <c r="E255" s="28">
        <v>161.62200000000001</v>
      </c>
      <c r="F255" s="521"/>
      <c r="G255" s="463"/>
      <c r="H255" s="18"/>
      <c r="I255" s="20"/>
      <c r="J255" s="20"/>
      <c r="K255" s="20"/>
      <c r="L255" s="21"/>
      <c r="M255" s="21"/>
    </row>
    <row r="256" spans="1:13" ht="14.1" customHeight="1" x14ac:dyDescent="0.2">
      <c r="A256" s="113" t="s">
        <v>327</v>
      </c>
      <c r="B256" s="108" t="s">
        <v>1130</v>
      </c>
      <c r="C256" s="80" t="s">
        <v>1131</v>
      </c>
      <c r="D256" s="495">
        <v>135.69999999999999</v>
      </c>
      <c r="E256" s="495">
        <v>166.91099999999997</v>
      </c>
      <c r="F256" s="516" t="s">
        <v>42</v>
      </c>
      <c r="G256" s="461" t="s">
        <v>52</v>
      </c>
      <c r="H256" s="18"/>
      <c r="I256" s="20"/>
      <c r="J256" s="20"/>
      <c r="K256" s="20"/>
      <c r="L256" s="21"/>
      <c r="M256" s="21"/>
    </row>
    <row r="257" spans="1:13" ht="14.1" customHeight="1" x14ac:dyDescent="0.2">
      <c r="A257" s="114"/>
      <c r="B257" s="91" t="s">
        <v>1129</v>
      </c>
      <c r="C257" s="101" t="s">
        <v>1136</v>
      </c>
      <c r="D257" s="492">
        <v>135.69999999999999</v>
      </c>
      <c r="E257" s="492">
        <v>166.91099999999997</v>
      </c>
      <c r="F257" s="494"/>
      <c r="G257" s="476"/>
      <c r="H257" s="18"/>
      <c r="I257" s="20"/>
      <c r="J257" s="20"/>
      <c r="K257" s="20"/>
      <c r="L257" s="21"/>
      <c r="M257" s="21"/>
    </row>
    <row r="258" spans="1:13" ht="14.1" customHeight="1" x14ac:dyDescent="0.2">
      <c r="A258" s="114"/>
      <c r="B258" s="91" t="s">
        <v>1132</v>
      </c>
      <c r="C258" s="82" t="s">
        <v>1133</v>
      </c>
      <c r="D258" s="492">
        <v>135.69999999999999</v>
      </c>
      <c r="E258" s="492">
        <v>166.91099999999997</v>
      </c>
      <c r="F258" s="520"/>
      <c r="G258" s="477"/>
      <c r="H258" s="18"/>
      <c r="I258" s="20"/>
      <c r="J258" s="20"/>
      <c r="K258" s="20"/>
      <c r="L258" s="21"/>
      <c r="M258" s="21"/>
    </row>
    <row r="259" spans="1:13" ht="14.1" customHeight="1" x14ac:dyDescent="0.2">
      <c r="A259" s="114"/>
      <c r="B259" s="91" t="s">
        <v>1098</v>
      </c>
      <c r="C259" s="82" t="s">
        <v>1137</v>
      </c>
      <c r="D259" s="493">
        <v>135.69999999999999</v>
      </c>
      <c r="E259" s="493">
        <v>166.91099999999997</v>
      </c>
      <c r="F259" s="520"/>
      <c r="G259" s="477"/>
      <c r="H259" s="18"/>
      <c r="I259" s="20"/>
      <c r="J259" s="20"/>
      <c r="K259" s="20"/>
      <c r="L259" s="21"/>
      <c r="M259" s="21"/>
    </row>
    <row r="260" spans="1:13" ht="14.1" customHeight="1" x14ac:dyDescent="0.2">
      <c r="A260" s="114"/>
      <c r="B260" s="91" t="s">
        <v>1134</v>
      </c>
      <c r="C260" s="82" t="s">
        <v>1135</v>
      </c>
      <c r="D260" s="491">
        <v>239.3</v>
      </c>
      <c r="E260" s="491">
        <v>294.339</v>
      </c>
      <c r="F260" s="520"/>
      <c r="G260" s="477"/>
      <c r="H260" s="18"/>
      <c r="I260" s="20"/>
      <c r="J260" s="20"/>
      <c r="K260" s="20"/>
      <c r="L260" s="21"/>
      <c r="M260" s="21"/>
    </row>
    <row r="261" spans="1:13" ht="14.1" customHeight="1" x14ac:dyDescent="0.2">
      <c r="A261" s="115"/>
      <c r="B261" s="116" t="s">
        <v>1127</v>
      </c>
      <c r="C261" s="100" t="s">
        <v>1128</v>
      </c>
      <c r="D261" s="496">
        <v>239.3</v>
      </c>
      <c r="E261" s="496">
        <v>294.339</v>
      </c>
      <c r="F261" s="521"/>
      <c r="G261" s="463"/>
      <c r="H261" s="18"/>
      <c r="I261" s="20"/>
      <c r="J261" s="20"/>
      <c r="K261" s="20"/>
      <c r="L261" s="21"/>
      <c r="M261" s="21"/>
    </row>
    <row r="262" spans="1:13" ht="14.1" customHeight="1" x14ac:dyDescent="0.2">
      <c r="A262" s="114" t="s">
        <v>318</v>
      </c>
      <c r="B262" s="215" t="s">
        <v>862</v>
      </c>
      <c r="C262" s="166" t="s">
        <v>103</v>
      </c>
      <c r="D262" s="206">
        <v>185</v>
      </c>
      <c r="E262" s="206">
        <v>227.54999999999998</v>
      </c>
      <c r="F262" s="485" t="s">
        <v>42</v>
      </c>
      <c r="G262" s="462" t="s">
        <v>52</v>
      </c>
      <c r="H262" s="18"/>
      <c r="I262" s="20"/>
      <c r="J262" s="20"/>
      <c r="K262" s="20"/>
      <c r="L262" s="21"/>
      <c r="M262" s="21"/>
    </row>
    <row r="263" spans="1:13" ht="14.1" customHeight="1" x14ac:dyDescent="0.2">
      <c r="A263" s="114"/>
      <c r="B263" s="139" t="s">
        <v>864</v>
      </c>
      <c r="C263" s="81" t="s">
        <v>105</v>
      </c>
      <c r="D263" s="24">
        <v>203.6</v>
      </c>
      <c r="E263" s="24">
        <v>250.428</v>
      </c>
      <c r="F263" s="494"/>
      <c r="G263" s="476"/>
      <c r="H263" s="18"/>
      <c r="I263" s="20"/>
      <c r="J263" s="20"/>
      <c r="K263" s="20"/>
      <c r="L263" s="21"/>
      <c r="M263" s="21"/>
    </row>
    <row r="264" spans="1:13" ht="14.1" customHeight="1" x14ac:dyDescent="0.2">
      <c r="A264" s="114"/>
      <c r="B264" s="139" t="s">
        <v>861</v>
      </c>
      <c r="C264" s="81" t="s">
        <v>102</v>
      </c>
      <c r="D264" s="24">
        <v>119.9</v>
      </c>
      <c r="E264" s="24">
        <v>147.477</v>
      </c>
      <c r="F264" s="177" t="s">
        <v>147</v>
      </c>
      <c r="G264" s="176" t="s">
        <v>51</v>
      </c>
      <c r="H264" s="18"/>
      <c r="I264" s="20"/>
      <c r="J264" s="20"/>
      <c r="K264" s="20"/>
      <c r="L264" s="21"/>
      <c r="M264" s="21"/>
    </row>
    <row r="265" spans="1:13" ht="14.1" customHeight="1" x14ac:dyDescent="0.2">
      <c r="A265" s="114"/>
      <c r="B265" s="139" t="s">
        <v>863</v>
      </c>
      <c r="C265" s="81" t="s">
        <v>104</v>
      </c>
      <c r="D265" s="24">
        <v>129.19999999999999</v>
      </c>
      <c r="E265" s="24">
        <v>158.916</v>
      </c>
      <c r="F265" s="501" t="s">
        <v>42</v>
      </c>
      <c r="G265" s="477" t="s">
        <v>52</v>
      </c>
      <c r="H265" s="18"/>
      <c r="I265" s="20"/>
      <c r="J265" s="20"/>
      <c r="K265" s="20"/>
      <c r="L265" s="21"/>
      <c r="M265" s="21"/>
    </row>
    <row r="266" spans="1:13" ht="14.1" customHeight="1" x14ac:dyDescent="0.2">
      <c r="A266" s="114"/>
      <c r="B266" s="110" t="s">
        <v>865</v>
      </c>
      <c r="C266" s="82" t="s">
        <v>106</v>
      </c>
      <c r="D266" s="202">
        <v>119.9</v>
      </c>
      <c r="E266" s="202">
        <v>147.477</v>
      </c>
      <c r="F266" s="486"/>
      <c r="G266" s="472"/>
      <c r="H266" s="18"/>
      <c r="I266" s="20"/>
      <c r="J266" s="20"/>
      <c r="K266" s="20"/>
      <c r="L266" s="21"/>
      <c r="M266" s="21"/>
    </row>
    <row r="267" spans="1:13" ht="14.1" customHeight="1" x14ac:dyDescent="0.2">
      <c r="A267" s="113" t="s">
        <v>323</v>
      </c>
      <c r="B267" s="480" t="s">
        <v>537</v>
      </c>
      <c r="C267" s="80" t="s">
        <v>310</v>
      </c>
      <c r="D267" s="495">
        <v>131.4</v>
      </c>
      <c r="E267" s="522">
        <v>161.62200000000001</v>
      </c>
      <c r="F267" s="516" t="s">
        <v>42</v>
      </c>
      <c r="G267" s="461" t="s">
        <v>52</v>
      </c>
      <c r="H267" s="18"/>
      <c r="I267" s="20"/>
      <c r="J267" s="20"/>
      <c r="K267" s="20"/>
      <c r="L267" s="21"/>
      <c r="M267" s="21"/>
    </row>
    <row r="268" spans="1:13" ht="14.1" customHeight="1" x14ac:dyDescent="0.2">
      <c r="A268" s="115"/>
      <c r="B268" s="506"/>
      <c r="C268" s="100" t="s">
        <v>242</v>
      </c>
      <c r="D268" s="496" t="e">
        <v>#N/A</v>
      </c>
      <c r="E268" s="523" t="e">
        <v>#N/A</v>
      </c>
      <c r="F268" s="521"/>
      <c r="G268" s="463"/>
      <c r="H268" s="18"/>
      <c r="I268" s="20"/>
      <c r="J268" s="20"/>
      <c r="K268" s="20"/>
      <c r="L268" s="21"/>
      <c r="M268" s="21"/>
    </row>
    <row r="269" spans="1:13" ht="14.1" customHeight="1" x14ac:dyDescent="0.2">
      <c r="A269" s="113" t="s">
        <v>249</v>
      </c>
      <c r="B269" s="139" t="s">
        <v>851</v>
      </c>
      <c r="C269" s="49" t="s">
        <v>251</v>
      </c>
      <c r="D269" s="208">
        <v>50.7</v>
      </c>
      <c r="E269" s="208">
        <v>62.361000000000004</v>
      </c>
      <c r="F269" s="153" t="s">
        <v>140</v>
      </c>
      <c r="G269" s="461" t="s">
        <v>51</v>
      </c>
      <c r="H269" s="18"/>
      <c r="I269" s="20"/>
      <c r="J269" s="20"/>
      <c r="K269" s="20"/>
      <c r="L269" s="21"/>
      <c r="M269" s="21"/>
    </row>
    <row r="270" spans="1:13" ht="14.1" customHeight="1" x14ac:dyDescent="0.2">
      <c r="A270" s="114"/>
      <c r="B270" s="139" t="s">
        <v>853</v>
      </c>
      <c r="C270" s="52" t="s">
        <v>253</v>
      </c>
      <c r="D270" s="24">
        <v>171</v>
      </c>
      <c r="E270" s="24">
        <v>210.32999999999998</v>
      </c>
      <c r="F270" s="151" t="s">
        <v>149</v>
      </c>
      <c r="G270" s="464"/>
      <c r="H270" s="18"/>
      <c r="I270" s="20"/>
      <c r="J270" s="20"/>
      <c r="K270" s="20"/>
      <c r="L270" s="21"/>
      <c r="M270" s="21"/>
    </row>
    <row r="271" spans="1:13" ht="14.1" customHeight="1" x14ac:dyDescent="0.2">
      <c r="A271" s="114"/>
      <c r="B271" s="139" t="s">
        <v>850</v>
      </c>
      <c r="C271" s="52" t="s">
        <v>250</v>
      </c>
      <c r="D271" s="24">
        <v>162.4</v>
      </c>
      <c r="E271" s="24">
        <v>199.75200000000001</v>
      </c>
      <c r="F271" s="151" t="s">
        <v>255</v>
      </c>
      <c r="G271" s="464"/>
      <c r="H271" s="18"/>
      <c r="I271" s="20"/>
      <c r="J271" s="20"/>
      <c r="K271" s="20"/>
      <c r="L271" s="21"/>
      <c r="M271" s="21"/>
    </row>
    <row r="272" spans="1:13" ht="14.1" customHeight="1" x14ac:dyDescent="0.2">
      <c r="A272" s="114"/>
      <c r="B272" s="139" t="s">
        <v>852</v>
      </c>
      <c r="C272" s="52" t="s">
        <v>252</v>
      </c>
      <c r="D272" s="24">
        <v>33.5</v>
      </c>
      <c r="E272" s="24">
        <v>41.204999999999998</v>
      </c>
      <c r="F272" s="151" t="s">
        <v>140</v>
      </c>
      <c r="G272" s="464"/>
      <c r="H272" s="18"/>
      <c r="I272" s="20"/>
      <c r="J272" s="20"/>
      <c r="K272" s="20"/>
      <c r="L272" s="21"/>
      <c r="M272" s="21"/>
    </row>
    <row r="273" spans="1:13" ht="14.1" customHeight="1" x14ac:dyDescent="0.2">
      <c r="A273" s="115"/>
      <c r="B273" s="116" t="s">
        <v>854</v>
      </c>
      <c r="C273" s="73" t="s">
        <v>254</v>
      </c>
      <c r="D273" s="203">
        <v>59.3</v>
      </c>
      <c r="E273" s="203">
        <v>72.938999999999993</v>
      </c>
      <c r="F273" s="152" t="s">
        <v>140</v>
      </c>
      <c r="G273" s="463"/>
      <c r="H273" s="18"/>
      <c r="I273" s="20"/>
      <c r="J273" s="20"/>
      <c r="K273" s="20"/>
      <c r="L273" s="21"/>
      <c r="M273" s="21"/>
    </row>
    <row r="274" spans="1:13" ht="14.1" customHeight="1" x14ac:dyDescent="0.2">
      <c r="A274" s="113" t="s">
        <v>36</v>
      </c>
      <c r="B274" s="108" t="s">
        <v>867</v>
      </c>
      <c r="C274" s="49" t="s">
        <v>877</v>
      </c>
      <c r="D274" s="281">
        <v>28.3</v>
      </c>
      <c r="E274" s="208">
        <v>34.808999999999997</v>
      </c>
      <c r="F274" s="516" t="s">
        <v>140</v>
      </c>
      <c r="G274" s="461" t="s">
        <v>51</v>
      </c>
      <c r="H274" s="18"/>
      <c r="I274" s="20"/>
      <c r="J274" s="20"/>
      <c r="K274" s="20"/>
      <c r="L274" s="21"/>
      <c r="M274" s="21"/>
    </row>
    <row r="275" spans="1:13" ht="14.1" customHeight="1" x14ac:dyDescent="0.2">
      <c r="A275" s="114"/>
      <c r="B275" s="139" t="s">
        <v>868</v>
      </c>
      <c r="C275" s="166" t="s">
        <v>869</v>
      </c>
      <c r="D275" s="531">
        <v>38.1</v>
      </c>
      <c r="E275" s="492">
        <v>46.863</v>
      </c>
      <c r="F275" s="494"/>
      <c r="G275" s="476"/>
      <c r="H275" s="18"/>
      <c r="I275" s="20"/>
      <c r="J275" s="20"/>
      <c r="K275" s="20"/>
      <c r="L275" s="21"/>
      <c r="M275" s="21"/>
    </row>
    <row r="276" spans="1:13" ht="14.1" customHeight="1" x14ac:dyDescent="0.2">
      <c r="A276" s="114"/>
      <c r="B276" s="139" t="s">
        <v>870</v>
      </c>
      <c r="C276" s="166" t="s">
        <v>871</v>
      </c>
      <c r="D276" s="531">
        <v>38.1</v>
      </c>
      <c r="E276" s="492">
        <v>46.863</v>
      </c>
      <c r="F276" s="494"/>
      <c r="G276" s="476"/>
      <c r="H276" s="18"/>
      <c r="I276" s="20"/>
      <c r="J276" s="20"/>
      <c r="K276" s="20"/>
      <c r="L276" s="21"/>
      <c r="M276" s="21"/>
    </row>
    <row r="277" spans="1:13" ht="14.1" customHeight="1" x14ac:dyDescent="0.2">
      <c r="A277" s="114"/>
      <c r="B277" s="139" t="s">
        <v>872</v>
      </c>
      <c r="C277" s="166" t="s">
        <v>873</v>
      </c>
      <c r="D277" s="532">
        <v>38.1</v>
      </c>
      <c r="E277" s="493">
        <v>46.863</v>
      </c>
      <c r="F277" s="494"/>
      <c r="G277" s="476"/>
      <c r="H277" s="18"/>
      <c r="I277" s="20"/>
      <c r="J277" s="20"/>
      <c r="K277" s="20"/>
      <c r="L277" s="21"/>
      <c r="M277" s="21"/>
    </row>
    <row r="278" spans="1:13" ht="14.1" customHeight="1" x14ac:dyDescent="0.2">
      <c r="A278" s="114"/>
      <c r="B278" s="139" t="s">
        <v>875</v>
      </c>
      <c r="C278" s="52" t="s">
        <v>876</v>
      </c>
      <c r="D278" s="24">
        <v>28.3</v>
      </c>
      <c r="E278" s="24">
        <v>34.808999999999997</v>
      </c>
      <c r="F278" s="519"/>
      <c r="G278" s="464"/>
      <c r="H278" s="18"/>
      <c r="I278" s="20"/>
      <c r="J278" s="20"/>
      <c r="K278" s="20"/>
      <c r="L278" s="21"/>
      <c r="M278" s="21"/>
    </row>
    <row r="279" spans="1:13" ht="14.1" customHeight="1" x14ac:dyDescent="0.2">
      <c r="A279" s="114"/>
      <c r="B279" s="139" t="s">
        <v>878</v>
      </c>
      <c r="C279" s="54" t="s">
        <v>173</v>
      </c>
      <c r="D279" s="24">
        <v>47.9</v>
      </c>
      <c r="E279" s="24">
        <v>58.916999999999994</v>
      </c>
      <c r="F279" s="520"/>
      <c r="G279" s="477"/>
      <c r="H279" s="18"/>
      <c r="I279" s="20"/>
      <c r="J279" s="20"/>
      <c r="K279" s="20"/>
      <c r="L279" s="21"/>
      <c r="M279" s="21"/>
    </row>
    <row r="280" spans="1:13" ht="14.1" customHeight="1" x14ac:dyDescent="0.2">
      <c r="A280" s="115"/>
      <c r="B280" s="116" t="s">
        <v>866</v>
      </c>
      <c r="C280" s="73" t="s">
        <v>874</v>
      </c>
      <c r="D280" s="28">
        <v>38.1</v>
      </c>
      <c r="E280" s="28">
        <v>46.863</v>
      </c>
      <c r="F280" s="521"/>
      <c r="G280" s="463"/>
      <c r="H280" s="18"/>
      <c r="I280" s="20"/>
      <c r="J280" s="20"/>
      <c r="K280" s="20"/>
      <c r="L280" s="21"/>
      <c r="M280" s="21"/>
    </row>
    <row r="281" spans="1:13" ht="14.1" customHeight="1" x14ac:dyDescent="0.2">
      <c r="A281" s="113" t="s">
        <v>65</v>
      </c>
      <c r="B281" s="282" t="s">
        <v>858</v>
      </c>
      <c r="C281" s="283" t="s">
        <v>859</v>
      </c>
      <c r="D281" s="284">
        <v>156.19999999999999</v>
      </c>
      <c r="E281" s="495">
        <v>192.12599999999998</v>
      </c>
      <c r="F281" s="484" t="s">
        <v>164</v>
      </c>
      <c r="G281" s="471" t="s">
        <v>52</v>
      </c>
      <c r="H281" s="18"/>
      <c r="I281" s="20"/>
      <c r="J281" s="20"/>
      <c r="K281" s="20"/>
      <c r="L281" s="21"/>
      <c r="M281" s="21"/>
    </row>
    <row r="282" spans="1:13" ht="14.1" customHeight="1" x14ac:dyDescent="0.2">
      <c r="A282" s="114"/>
      <c r="B282" s="285" t="s">
        <v>856</v>
      </c>
      <c r="C282" s="286" t="s">
        <v>857</v>
      </c>
      <c r="D282" s="287">
        <v>156.19999999999999</v>
      </c>
      <c r="E282" s="492">
        <v>192.12599999999998</v>
      </c>
      <c r="F282" s="485"/>
      <c r="G282" s="462"/>
      <c r="H282" s="18"/>
      <c r="I282" s="20"/>
      <c r="J282" s="20"/>
      <c r="K282" s="20"/>
      <c r="L282" s="21"/>
      <c r="M282" s="21"/>
    </row>
    <row r="283" spans="1:13" ht="14.1" customHeight="1" x14ac:dyDescent="0.2">
      <c r="A283" s="115"/>
      <c r="B283" s="288" t="s">
        <v>855</v>
      </c>
      <c r="C283" s="289" t="s">
        <v>860</v>
      </c>
      <c r="D283" s="290">
        <v>156.19999999999999</v>
      </c>
      <c r="E283" s="496" t="e">
        <v>#REF!</v>
      </c>
      <c r="F283" s="486"/>
      <c r="G283" s="472"/>
      <c r="H283" s="18"/>
      <c r="I283" s="20"/>
      <c r="J283" s="20"/>
      <c r="K283" s="20"/>
      <c r="L283" s="21"/>
      <c r="M283" s="21"/>
    </row>
    <row r="284" spans="1:13" ht="14.1" customHeight="1" x14ac:dyDescent="0.2">
      <c r="A284" s="113" t="s">
        <v>78</v>
      </c>
      <c r="B284" s="108" t="s">
        <v>880</v>
      </c>
      <c r="C284" s="49" t="s">
        <v>176</v>
      </c>
      <c r="D284" s="208">
        <v>194.3</v>
      </c>
      <c r="E284" s="208">
        <v>238.989</v>
      </c>
      <c r="F284" s="291" t="s">
        <v>177</v>
      </c>
      <c r="G284" s="461" t="s">
        <v>51</v>
      </c>
      <c r="H284" s="18"/>
      <c r="I284" s="20"/>
      <c r="J284" s="20"/>
      <c r="K284" s="20"/>
      <c r="L284" s="21"/>
      <c r="M284" s="21"/>
    </row>
    <row r="285" spans="1:13" x14ac:dyDescent="0.2">
      <c r="A285" s="114"/>
      <c r="B285" s="139" t="s">
        <v>815</v>
      </c>
      <c r="C285" s="180" t="s">
        <v>1413</v>
      </c>
      <c r="D285" s="24">
        <v>75.599999999999994</v>
      </c>
      <c r="E285" s="24">
        <v>92.987999999999985</v>
      </c>
      <c r="F285" s="292" t="s">
        <v>235</v>
      </c>
      <c r="G285" s="464"/>
      <c r="H285" s="18"/>
      <c r="I285" s="20"/>
      <c r="J285" s="20"/>
      <c r="K285" s="20"/>
      <c r="L285" s="21"/>
      <c r="M285" s="21"/>
    </row>
    <row r="286" spans="1:13" ht="14.1" customHeight="1" x14ac:dyDescent="0.2">
      <c r="A286" s="114"/>
      <c r="B286" s="139" t="s">
        <v>879</v>
      </c>
      <c r="C286" s="52" t="s">
        <v>175</v>
      </c>
      <c r="D286" s="24">
        <v>185</v>
      </c>
      <c r="E286" s="24">
        <v>227.54999999999998</v>
      </c>
      <c r="F286" s="529" t="s">
        <v>177</v>
      </c>
      <c r="G286" s="464"/>
      <c r="H286" s="18"/>
      <c r="I286" s="20"/>
      <c r="J286" s="20"/>
      <c r="K286" s="20"/>
      <c r="L286" s="21"/>
      <c r="M286" s="21"/>
    </row>
    <row r="287" spans="1:13" ht="14.1" customHeight="1" x14ac:dyDescent="0.2">
      <c r="A287" s="114"/>
      <c r="B287" s="139" t="s">
        <v>881</v>
      </c>
      <c r="C287" s="82" t="s">
        <v>884</v>
      </c>
      <c r="D287" s="491">
        <v>222.2</v>
      </c>
      <c r="E287" s="491">
        <v>273.30599999999998</v>
      </c>
      <c r="F287" s="529"/>
      <c r="G287" s="477"/>
      <c r="H287" s="18"/>
      <c r="I287" s="20"/>
      <c r="J287" s="20"/>
      <c r="K287" s="20"/>
      <c r="L287" s="21"/>
      <c r="M287" s="21"/>
    </row>
    <row r="288" spans="1:13" ht="14.1" customHeight="1" x14ac:dyDescent="0.2">
      <c r="A288" s="115"/>
      <c r="B288" s="116" t="s">
        <v>882</v>
      </c>
      <c r="C288" s="100" t="s">
        <v>883</v>
      </c>
      <c r="D288" s="496">
        <v>222.2</v>
      </c>
      <c r="E288" s="496">
        <v>273.30599999999998</v>
      </c>
      <c r="F288" s="530"/>
      <c r="G288" s="463"/>
      <c r="H288" s="18"/>
      <c r="I288" s="20"/>
      <c r="J288" s="20"/>
      <c r="K288" s="20"/>
      <c r="L288" s="21"/>
      <c r="M288" s="21"/>
    </row>
    <row r="289" spans="1:13" ht="15.75" customHeight="1" x14ac:dyDescent="0.2">
      <c r="A289" s="113" t="s">
        <v>548</v>
      </c>
      <c r="B289" s="138" t="s">
        <v>551</v>
      </c>
      <c r="C289" s="80" t="s">
        <v>555</v>
      </c>
      <c r="D289" s="495">
        <v>156.19999999999999</v>
      </c>
      <c r="E289" s="522">
        <v>192.12599999999998</v>
      </c>
      <c r="F289" s="570"/>
      <c r="G289" s="461" t="s">
        <v>593</v>
      </c>
      <c r="H289" s="18"/>
      <c r="I289" s="20"/>
      <c r="J289" s="20"/>
      <c r="K289" s="20"/>
      <c r="L289" s="21"/>
      <c r="M289" s="21"/>
    </row>
    <row r="290" spans="1:13" ht="15" customHeight="1" x14ac:dyDescent="0.2">
      <c r="A290" s="125"/>
      <c r="B290" s="139" t="s">
        <v>552</v>
      </c>
      <c r="C290" s="81" t="s">
        <v>556</v>
      </c>
      <c r="D290" s="492">
        <v>156.19999999999999</v>
      </c>
      <c r="E290" s="533">
        <v>192.12599999999998</v>
      </c>
      <c r="F290" s="571"/>
      <c r="G290" s="464"/>
      <c r="H290" s="18"/>
      <c r="I290" s="20"/>
      <c r="J290" s="20"/>
      <c r="K290" s="20"/>
      <c r="L290" s="21"/>
      <c r="M290" s="21"/>
    </row>
    <row r="291" spans="1:13" ht="14.25" customHeight="1" x14ac:dyDescent="0.2">
      <c r="A291" s="114"/>
      <c r="B291" s="139" t="s">
        <v>550</v>
      </c>
      <c r="C291" s="81" t="s">
        <v>554</v>
      </c>
      <c r="D291" s="492">
        <v>156.19999999999999</v>
      </c>
      <c r="E291" s="533">
        <v>192.12599999999998</v>
      </c>
      <c r="F291" s="571"/>
      <c r="G291" s="464"/>
      <c r="H291" s="18"/>
      <c r="I291" s="20"/>
      <c r="J291" s="20"/>
      <c r="K291" s="20"/>
      <c r="L291" s="21"/>
      <c r="M291" s="21"/>
    </row>
    <row r="292" spans="1:13" ht="13.5" customHeight="1" x14ac:dyDescent="0.2">
      <c r="A292" s="115"/>
      <c r="B292" s="140" t="s">
        <v>549</v>
      </c>
      <c r="C292" s="100" t="s">
        <v>553</v>
      </c>
      <c r="D292" s="496">
        <v>156.19999999999999</v>
      </c>
      <c r="E292" s="534">
        <v>192.12599999999998</v>
      </c>
      <c r="F292" s="572"/>
      <c r="G292" s="463"/>
      <c r="H292" s="18"/>
      <c r="I292" s="20"/>
      <c r="J292" s="20"/>
      <c r="K292" s="20"/>
      <c r="L292" s="21"/>
      <c r="M292" s="21"/>
    </row>
    <row r="293" spans="1:13" ht="14.1" customHeight="1" x14ac:dyDescent="0.2">
      <c r="A293" s="113" t="s">
        <v>118</v>
      </c>
      <c r="B293" s="293" t="s">
        <v>579</v>
      </c>
      <c r="C293" s="80" t="s">
        <v>892</v>
      </c>
      <c r="D293" s="499">
        <v>129.19999999999999</v>
      </c>
      <c r="E293" s="499">
        <v>158.916</v>
      </c>
      <c r="F293" s="468" t="s">
        <v>146</v>
      </c>
      <c r="G293" s="461" t="s">
        <v>52</v>
      </c>
      <c r="H293" s="18"/>
      <c r="I293" s="20"/>
      <c r="J293" s="20"/>
      <c r="K293" s="20"/>
      <c r="L293" s="21"/>
      <c r="M293" s="21"/>
    </row>
    <row r="294" spans="1:13" ht="14.1" customHeight="1" x14ac:dyDescent="0.2">
      <c r="A294" s="114"/>
      <c r="B294" s="294" t="s">
        <v>885</v>
      </c>
      <c r="C294" s="101" t="s">
        <v>889</v>
      </c>
      <c r="D294" s="508">
        <v>129.19999999999999</v>
      </c>
      <c r="E294" s="508">
        <v>158.916</v>
      </c>
      <c r="F294" s="469"/>
      <c r="G294" s="476"/>
      <c r="H294" s="18"/>
      <c r="I294" s="20"/>
      <c r="J294" s="20"/>
      <c r="K294" s="20"/>
      <c r="L294" s="21"/>
      <c r="M294" s="21"/>
    </row>
    <row r="295" spans="1:13" ht="14.1" customHeight="1" x14ac:dyDescent="0.2">
      <c r="A295" s="114"/>
      <c r="B295" s="294" t="s">
        <v>578</v>
      </c>
      <c r="C295" s="101" t="s">
        <v>888</v>
      </c>
      <c r="D295" s="508">
        <v>129.19999999999999</v>
      </c>
      <c r="E295" s="508">
        <v>158.916</v>
      </c>
      <c r="F295" s="469"/>
      <c r="G295" s="476"/>
      <c r="H295" s="18"/>
      <c r="I295" s="20"/>
      <c r="J295" s="20"/>
      <c r="K295" s="20"/>
      <c r="L295" s="21"/>
      <c r="M295" s="21"/>
    </row>
    <row r="296" spans="1:13" ht="14.1" customHeight="1" x14ac:dyDescent="0.2">
      <c r="A296" s="114"/>
      <c r="B296" s="294" t="s">
        <v>890</v>
      </c>
      <c r="C296" s="81" t="s">
        <v>891</v>
      </c>
      <c r="D296" s="508">
        <v>129.19999999999999</v>
      </c>
      <c r="E296" s="508">
        <v>158.916</v>
      </c>
      <c r="F296" s="469"/>
      <c r="G296" s="464"/>
      <c r="H296" s="18"/>
      <c r="I296" s="20"/>
      <c r="J296" s="20"/>
      <c r="K296" s="20"/>
      <c r="L296" s="21"/>
      <c r="M296" s="21"/>
    </row>
    <row r="297" spans="1:13" ht="14.1" customHeight="1" x14ac:dyDescent="0.2">
      <c r="A297" s="114"/>
      <c r="B297" s="294" t="s">
        <v>886</v>
      </c>
      <c r="C297" s="82" t="s">
        <v>887</v>
      </c>
      <c r="D297" s="500">
        <v>129.19999999999999</v>
      </c>
      <c r="E297" s="500">
        <v>158.916</v>
      </c>
      <c r="F297" s="470"/>
      <c r="G297" s="477"/>
      <c r="H297" s="18"/>
      <c r="I297" s="20"/>
      <c r="J297" s="20"/>
      <c r="K297" s="20"/>
      <c r="L297" s="21"/>
      <c r="M297" s="21"/>
    </row>
    <row r="298" spans="1:13" ht="14.1" customHeight="1" x14ac:dyDescent="0.2">
      <c r="A298" s="115"/>
      <c r="B298" s="295" t="s">
        <v>865</v>
      </c>
      <c r="C298" s="100" t="s">
        <v>107</v>
      </c>
      <c r="D298" s="184">
        <v>119.9</v>
      </c>
      <c r="E298" s="184">
        <v>147.477</v>
      </c>
      <c r="F298" s="154" t="s">
        <v>42</v>
      </c>
      <c r="G298" s="463"/>
      <c r="H298" s="18"/>
      <c r="I298" s="20"/>
      <c r="J298" s="20"/>
      <c r="K298" s="20"/>
      <c r="L298" s="21"/>
      <c r="M298" s="21"/>
    </row>
    <row r="299" spans="1:13" ht="14.1" customHeight="1" x14ac:dyDescent="0.2">
      <c r="A299" s="113" t="s">
        <v>557</v>
      </c>
      <c r="B299" s="138" t="s">
        <v>560</v>
      </c>
      <c r="C299" s="80" t="s">
        <v>596</v>
      </c>
      <c r="D299" s="213">
        <v>73.599999999999994</v>
      </c>
      <c r="E299" s="213">
        <v>90.527999999999992</v>
      </c>
      <c r="F299" s="148" t="s">
        <v>595</v>
      </c>
      <c r="G299" s="471" t="s">
        <v>51</v>
      </c>
      <c r="H299" s="18"/>
      <c r="I299" s="20"/>
      <c r="J299" s="20"/>
      <c r="K299" s="20"/>
      <c r="L299" s="21"/>
      <c r="M299" s="21"/>
    </row>
    <row r="300" spans="1:13" ht="14.1" customHeight="1" x14ac:dyDescent="0.2">
      <c r="A300" s="125"/>
      <c r="B300" s="139" t="s">
        <v>561</v>
      </c>
      <c r="C300" s="81" t="s">
        <v>597</v>
      </c>
      <c r="D300" s="27">
        <v>73.599999999999994</v>
      </c>
      <c r="E300" s="27">
        <v>90.527999999999992</v>
      </c>
      <c r="F300" s="147" t="s">
        <v>145</v>
      </c>
      <c r="G300" s="553"/>
      <c r="H300" s="18"/>
      <c r="I300" s="20"/>
      <c r="J300" s="20"/>
      <c r="K300" s="20"/>
      <c r="L300" s="21"/>
      <c r="M300" s="21"/>
    </row>
    <row r="301" spans="1:13" ht="14.1" customHeight="1" x14ac:dyDescent="0.2">
      <c r="A301" s="114"/>
      <c r="B301" s="139" t="s">
        <v>559</v>
      </c>
      <c r="C301" s="81" t="s">
        <v>598</v>
      </c>
      <c r="D301" s="27">
        <v>123.1</v>
      </c>
      <c r="E301" s="27">
        <v>151.41299999999998</v>
      </c>
      <c r="F301" s="147" t="s">
        <v>140</v>
      </c>
      <c r="G301" s="553"/>
      <c r="H301" s="18"/>
      <c r="I301" s="20"/>
      <c r="J301" s="20"/>
      <c r="K301" s="20"/>
      <c r="L301" s="21"/>
      <c r="M301" s="21"/>
    </row>
    <row r="302" spans="1:13" ht="14.1" customHeight="1" x14ac:dyDescent="0.2">
      <c r="A302" s="114"/>
      <c r="B302" s="139" t="s">
        <v>562</v>
      </c>
      <c r="C302" s="81" t="s">
        <v>599</v>
      </c>
      <c r="D302" s="27">
        <v>346.3</v>
      </c>
      <c r="E302" s="27">
        <v>425.94900000000001</v>
      </c>
      <c r="F302" s="147" t="s">
        <v>149</v>
      </c>
      <c r="G302" s="553"/>
      <c r="H302" s="18"/>
      <c r="I302" s="20"/>
      <c r="J302" s="20"/>
      <c r="K302" s="20"/>
      <c r="L302" s="21"/>
      <c r="M302" s="21"/>
    </row>
    <row r="303" spans="1:13" ht="14.1" customHeight="1" x14ac:dyDescent="0.2">
      <c r="A303" s="114"/>
      <c r="B303" s="139" t="s">
        <v>558</v>
      </c>
      <c r="C303" s="81" t="s">
        <v>594</v>
      </c>
      <c r="D303" s="27">
        <v>90.1</v>
      </c>
      <c r="E303" s="27">
        <v>110.82299999999999</v>
      </c>
      <c r="F303" s="147" t="s">
        <v>192</v>
      </c>
      <c r="G303" s="553"/>
      <c r="H303" s="18"/>
      <c r="I303" s="20"/>
      <c r="J303" s="20"/>
      <c r="K303" s="20"/>
      <c r="L303" s="21"/>
      <c r="M303" s="21"/>
    </row>
    <row r="304" spans="1:13" ht="14.1" customHeight="1" x14ac:dyDescent="0.2">
      <c r="A304" s="115"/>
      <c r="B304" s="140" t="s">
        <v>563</v>
      </c>
      <c r="C304" s="100" t="s">
        <v>601</v>
      </c>
      <c r="D304" s="184">
        <v>825.6</v>
      </c>
      <c r="E304" s="184">
        <v>1015.4880000000001</v>
      </c>
      <c r="F304" s="154" t="s">
        <v>600</v>
      </c>
      <c r="G304" s="157" t="s">
        <v>52</v>
      </c>
      <c r="H304" s="18"/>
      <c r="I304" s="20"/>
      <c r="J304" s="20"/>
      <c r="K304" s="20"/>
      <c r="L304" s="21"/>
      <c r="M304" s="21"/>
    </row>
    <row r="305" spans="1:13" ht="14.1" customHeight="1" x14ac:dyDescent="0.2">
      <c r="A305" s="113" t="s">
        <v>267</v>
      </c>
      <c r="B305" s="480" t="s">
        <v>565</v>
      </c>
      <c r="C305" s="49" t="s">
        <v>269</v>
      </c>
      <c r="D305" s="213">
        <v>162.4</v>
      </c>
      <c r="E305" s="213">
        <v>199.75200000000001</v>
      </c>
      <c r="F305" s="516" t="s">
        <v>140</v>
      </c>
      <c r="G305" s="461" t="s">
        <v>51</v>
      </c>
      <c r="H305" s="18"/>
      <c r="I305" s="20"/>
      <c r="J305" s="20"/>
      <c r="K305" s="20"/>
      <c r="L305" s="21"/>
      <c r="M305" s="21"/>
    </row>
    <row r="306" spans="1:13" ht="14.1" customHeight="1" x14ac:dyDescent="0.2">
      <c r="A306" s="114"/>
      <c r="B306" s="482"/>
      <c r="C306" s="52" t="s">
        <v>270</v>
      </c>
      <c r="D306" s="27">
        <v>153.85123966942149</v>
      </c>
      <c r="E306" s="27">
        <v>189.23702479338843</v>
      </c>
      <c r="F306" s="517"/>
      <c r="G306" s="464"/>
      <c r="H306" s="18"/>
      <c r="I306" s="20"/>
      <c r="J306" s="20"/>
      <c r="K306" s="20"/>
      <c r="L306" s="21"/>
      <c r="M306" s="21"/>
    </row>
    <row r="307" spans="1:13" ht="14.1" customHeight="1" x14ac:dyDescent="0.2">
      <c r="A307" s="114"/>
      <c r="B307" s="139" t="s">
        <v>564</v>
      </c>
      <c r="C307" s="52" t="s">
        <v>268</v>
      </c>
      <c r="D307" s="27">
        <v>196.8</v>
      </c>
      <c r="E307" s="27">
        <v>242.06400000000002</v>
      </c>
      <c r="F307" s="517"/>
      <c r="G307" s="464"/>
      <c r="H307" s="18"/>
      <c r="I307" s="20"/>
      <c r="J307" s="20"/>
      <c r="K307" s="20"/>
      <c r="L307" s="21"/>
      <c r="M307" s="21"/>
    </row>
    <row r="308" spans="1:13" ht="14.1" customHeight="1" x14ac:dyDescent="0.2">
      <c r="A308" s="114"/>
      <c r="B308" s="139" t="s">
        <v>566</v>
      </c>
      <c r="C308" s="52" t="s">
        <v>896</v>
      </c>
      <c r="D308" s="27">
        <v>38.1</v>
      </c>
      <c r="E308" s="27">
        <v>46.863</v>
      </c>
      <c r="F308" s="517"/>
      <c r="G308" s="464"/>
      <c r="H308" s="18"/>
      <c r="I308" s="20"/>
      <c r="J308" s="20"/>
      <c r="K308" s="20"/>
      <c r="L308" s="21"/>
      <c r="M308" s="21"/>
    </row>
    <row r="309" spans="1:13" ht="14.1" customHeight="1" x14ac:dyDescent="0.2">
      <c r="A309" s="114"/>
      <c r="B309" s="139" t="s">
        <v>567</v>
      </c>
      <c r="C309" s="52" t="s">
        <v>271</v>
      </c>
      <c r="D309" s="27">
        <v>153.9</v>
      </c>
      <c r="E309" s="27">
        <v>189.297</v>
      </c>
      <c r="F309" s="517"/>
      <c r="G309" s="464"/>
      <c r="H309" s="18"/>
      <c r="I309" s="20"/>
      <c r="J309" s="20"/>
      <c r="K309" s="20"/>
      <c r="L309" s="21"/>
      <c r="M309" s="21"/>
    </row>
    <row r="310" spans="1:13" ht="14.1" customHeight="1" x14ac:dyDescent="0.2">
      <c r="A310" s="114"/>
      <c r="B310" s="483" t="s">
        <v>895</v>
      </c>
      <c r="C310" s="52" t="s">
        <v>272</v>
      </c>
      <c r="D310" s="27">
        <v>196.8</v>
      </c>
      <c r="E310" s="27">
        <v>242.06400000000002</v>
      </c>
      <c r="F310" s="517"/>
      <c r="G310" s="464"/>
      <c r="H310" s="18"/>
      <c r="I310" s="20"/>
      <c r="J310" s="20"/>
      <c r="K310" s="20"/>
      <c r="L310" s="21"/>
      <c r="M310" s="21"/>
    </row>
    <row r="311" spans="1:13" ht="14.1" customHeight="1" x14ac:dyDescent="0.2">
      <c r="A311" s="114"/>
      <c r="B311" s="506"/>
      <c r="C311" s="52" t="s">
        <v>273</v>
      </c>
      <c r="D311" s="27">
        <v>188.23140495867767</v>
      </c>
      <c r="E311" s="27">
        <v>231.52462809917353</v>
      </c>
      <c r="F311" s="517"/>
      <c r="G311" s="464"/>
      <c r="H311" s="18"/>
      <c r="I311" s="20"/>
      <c r="J311" s="20"/>
      <c r="K311" s="20"/>
      <c r="L311" s="21"/>
      <c r="M311" s="21"/>
    </row>
    <row r="312" spans="1:13" ht="14.1" customHeight="1" x14ac:dyDescent="0.2">
      <c r="A312" s="113" t="s">
        <v>568</v>
      </c>
      <c r="B312" s="138" t="s">
        <v>569</v>
      </c>
      <c r="C312" s="49" t="s">
        <v>602</v>
      </c>
      <c r="D312" s="213">
        <v>189.3</v>
      </c>
      <c r="E312" s="213">
        <v>232.839</v>
      </c>
      <c r="F312" s="148" t="s">
        <v>150</v>
      </c>
      <c r="G312" s="461" t="s">
        <v>51</v>
      </c>
      <c r="H312" s="18"/>
      <c r="I312" s="20"/>
      <c r="J312" s="20"/>
      <c r="K312" s="20"/>
      <c r="L312" s="21"/>
      <c r="M312" s="21"/>
    </row>
    <row r="313" spans="1:13" ht="14.1" customHeight="1" x14ac:dyDescent="0.2">
      <c r="A313" s="125"/>
      <c r="B313" s="139" t="s">
        <v>570</v>
      </c>
      <c r="C313" s="52" t="s">
        <v>603</v>
      </c>
      <c r="D313" s="27">
        <v>189.3</v>
      </c>
      <c r="E313" s="27">
        <v>232.839</v>
      </c>
      <c r="F313" s="147" t="s">
        <v>150</v>
      </c>
      <c r="G313" s="464"/>
      <c r="H313" s="18"/>
      <c r="I313" s="20"/>
      <c r="J313" s="20"/>
      <c r="K313" s="20"/>
      <c r="L313" s="21"/>
      <c r="M313" s="21"/>
    </row>
    <row r="314" spans="1:13" ht="14.1" customHeight="1" x14ac:dyDescent="0.2">
      <c r="A314" s="114"/>
      <c r="B314" s="139" t="s">
        <v>571</v>
      </c>
      <c r="C314" s="52" t="s">
        <v>605</v>
      </c>
      <c r="D314" s="27">
        <v>147.9</v>
      </c>
      <c r="E314" s="27">
        <v>181.917</v>
      </c>
      <c r="F314" s="147" t="s">
        <v>604</v>
      </c>
      <c r="G314" s="464"/>
      <c r="H314" s="18"/>
      <c r="I314" s="20"/>
      <c r="J314" s="20"/>
      <c r="K314" s="20"/>
      <c r="L314" s="21"/>
      <c r="M314" s="21"/>
    </row>
    <row r="315" spans="1:13" ht="14.1" customHeight="1" x14ac:dyDescent="0.2">
      <c r="A315" s="114"/>
      <c r="B315" s="139" t="s">
        <v>572</v>
      </c>
      <c r="C315" s="52" t="s">
        <v>606</v>
      </c>
      <c r="D315" s="27">
        <v>106.6</v>
      </c>
      <c r="E315" s="27">
        <v>131.11799999999999</v>
      </c>
      <c r="F315" s="147" t="s">
        <v>145</v>
      </c>
      <c r="G315" s="464"/>
      <c r="H315" s="18"/>
      <c r="I315" s="20"/>
      <c r="J315" s="20"/>
      <c r="K315" s="20"/>
      <c r="L315" s="21"/>
      <c r="M315" s="21"/>
    </row>
    <row r="316" spans="1:13" ht="14.1" customHeight="1" x14ac:dyDescent="0.2">
      <c r="A316" s="115"/>
      <c r="B316" s="140" t="s">
        <v>573</v>
      </c>
      <c r="C316" s="73" t="s">
        <v>607</v>
      </c>
      <c r="D316" s="184">
        <v>305</v>
      </c>
      <c r="E316" s="184">
        <v>375.15</v>
      </c>
      <c r="F316" s="154" t="s">
        <v>472</v>
      </c>
      <c r="G316" s="463"/>
      <c r="H316" s="18"/>
      <c r="I316" s="20"/>
      <c r="J316" s="20"/>
      <c r="K316" s="20"/>
      <c r="L316" s="21"/>
      <c r="M316" s="21"/>
    </row>
    <row r="317" spans="1:13" ht="14.1" customHeight="1" x14ac:dyDescent="0.2">
      <c r="A317" s="114" t="s">
        <v>628</v>
      </c>
      <c r="B317" s="158" t="s">
        <v>629</v>
      </c>
      <c r="C317" s="296" t="s">
        <v>632</v>
      </c>
      <c r="D317" s="526">
        <v>139.69999999999999</v>
      </c>
      <c r="E317" s="499">
        <v>171.83099999999999</v>
      </c>
      <c r="F317" s="468" t="s">
        <v>146</v>
      </c>
      <c r="G317" s="471" t="s">
        <v>52</v>
      </c>
      <c r="H317" s="18"/>
      <c r="I317" s="20"/>
      <c r="J317" s="20"/>
      <c r="K317" s="20"/>
      <c r="L317" s="21"/>
      <c r="M317" s="21"/>
    </row>
    <row r="318" spans="1:13" ht="14.1" customHeight="1" x14ac:dyDescent="0.2">
      <c r="A318" s="125"/>
      <c r="B318" s="139" t="s">
        <v>630</v>
      </c>
      <c r="C318" s="297" t="s">
        <v>633</v>
      </c>
      <c r="D318" s="527">
        <v>139.69999999999999</v>
      </c>
      <c r="E318" s="508">
        <v>171.83099999999999</v>
      </c>
      <c r="F318" s="469"/>
      <c r="G318" s="462"/>
      <c r="H318" s="18"/>
      <c r="I318" s="20"/>
      <c r="J318" s="20"/>
      <c r="K318" s="20"/>
      <c r="L318" s="21"/>
      <c r="M318" s="21"/>
    </row>
    <row r="319" spans="1:13" ht="14.1" customHeight="1" x14ac:dyDescent="0.2">
      <c r="A319" s="125"/>
      <c r="B319" s="158" t="s">
        <v>631</v>
      </c>
      <c r="C319" s="298" t="s">
        <v>634</v>
      </c>
      <c r="D319" s="528">
        <v>139.69999999999999</v>
      </c>
      <c r="E319" s="488">
        <v>171.83099999999999</v>
      </c>
      <c r="F319" s="475"/>
      <c r="G319" s="472"/>
      <c r="H319" s="18"/>
      <c r="I319" s="20"/>
      <c r="J319" s="20"/>
      <c r="K319" s="20"/>
      <c r="L319" s="21"/>
      <c r="M319" s="21"/>
    </row>
    <row r="320" spans="1:13" ht="14.1" customHeight="1" x14ac:dyDescent="0.2">
      <c r="A320" s="113" t="s">
        <v>288</v>
      </c>
      <c r="B320" s="108" t="s">
        <v>899</v>
      </c>
      <c r="C320" s="49" t="s">
        <v>290</v>
      </c>
      <c r="D320" s="213">
        <v>162.4</v>
      </c>
      <c r="E320" s="213">
        <v>199.75200000000001</v>
      </c>
      <c r="F320" s="148" t="s">
        <v>150</v>
      </c>
      <c r="G320" s="461" t="s">
        <v>51</v>
      </c>
      <c r="H320" s="18"/>
      <c r="I320" s="20"/>
      <c r="J320" s="20"/>
      <c r="K320" s="20"/>
      <c r="L320" s="21"/>
      <c r="M320" s="21"/>
    </row>
    <row r="321" spans="1:13" ht="14.1" customHeight="1" x14ac:dyDescent="0.2">
      <c r="A321" s="114"/>
      <c r="B321" s="139" t="s">
        <v>901</v>
      </c>
      <c r="C321" s="52" t="s">
        <v>292</v>
      </c>
      <c r="D321" s="27">
        <v>145.30000000000001</v>
      </c>
      <c r="E321" s="27">
        <v>178.71900000000002</v>
      </c>
      <c r="F321" s="147" t="s">
        <v>140</v>
      </c>
      <c r="G321" s="464"/>
      <c r="H321" s="18"/>
      <c r="I321" s="20"/>
      <c r="J321" s="20"/>
      <c r="K321" s="20"/>
      <c r="L321" s="21"/>
      <c r="M321" s="21"/>
    </row>
    <row r="322" spans="1:13" ht="14.1" customHeight="1" x14ac:dyDescent="0.2">
      <c r="A322" s="114"/>
      <c r="B322" s="139" t="s">
        <v>900</v>
      </c>
      <c r="C322" s="52" t="s">
        <v>291</v>
      </c>
      <c r="D322" s="27">
        <v>136.69999999999999</v>
      </c>
      <c r="E322" s="27">
        <v>168.14099999999999</v>
      </c>
      <c r="F322" s="147" t="s">
        <v>149</v>
      </c>
      <c r="G322" s="464"/>
      <c r="H322" s="18"/>
      <c r="I322" s="20"/>
      <c r="J322" s="20"/>
      <c r="K322" s="20"/>
      <c r="L322" s="21"/>
      <c r="M322" s="21"/>
    </row>
    <row r="323" spans="1:13" ht="14.1" customHeight="1" x14ac:dyDescent="0.2">
      <c r="A323" s="114"/>
      <c r="B323" s="139" t="s">
        <v>897</v>
      </c>
      <c r="C323" s="52" t="s">
        <v>295</v>
      </c>
      <c r="D323" s="27">
        <v>257</v>
      </c>
      <c r="E323" s="27">
        <v>316.11</v>
      </c>
      <c r="F323" s="147" t="s">
        <v>150</v>
      </c>
      <c r="G323" s="464"/>
      <c r="H323" s="18"/>
      <c r="I323" s="20"/>
      <c r="J323" s="20"/>
      <c r="K323" s="20"/>
      <c r="L323" s="21"/>
      <c r="M323" s="21"/>
    </row>
    <row r="324" spans="1:13" ht="14.1" customHeight="1" x14ac:dyDescent="0.2">
      <c r="A324" s="114"/>
      <c r="B324" s="139" t="s">
        <v>897</v>
      </c>
      <c r="C324" s="52" t="s">
        <v>294</v>
      </c>
      <c r="D324" s="27">
        <v>257</v>
      </c>
      <c r="E324" s="27">
        <v>316.11</v>
      </c>
      <c r="F324" s="147" t="s">
        <v>192</v>
      </c>
      <c r="G324" s="464"/>
      <c r="H324" s="18"/>
      <c r="I324" s="20"/>
      <c r="J324" s="20"/>
      <c r="K324" s="20"/>
      <c r="L324" s="21"/>
      <c r="M324" s="21"/>
    </row>
    <row r="325" spans="1:13" ht="14.1" customHeight="1" x14ac:dyDescent="0.2">
      <c r="A325" s="114"/>
      <c r="B325" s="139" t="s">
        <v>902</v>
      </c>
      <c r="C325" s="52" t="s">
        <v>293</v>
      </c>
      <c r="D325" s="27">
        <v>257</v>
      </c>
      <c r="E325" s="27">
        <v>316.11</v>
      </c>
      <c r="F325" s="147" t="s">
        <v>150</v>
      </c>
      <c r="G325" s="464"/>
      <c r="H325" s="18"/>
      <c r="I325" s="20"/>
      <c r="J325" s="20"/>
      <c r="K325" s="20"/>
      <c r="L325" s="21"/>
      <c r="M325" s="21"/>
    </row>
    <row r="326" spans="1:13" ht="14.1" customHeight="1" x14ac:dyDescent="0.2">
      <c r="A326" s="115"/>
      <c r="B326" s="116" t="s">
        <v>898</v>
      </c>
      <c r="C326" s="73" t="s">
        <v>289</v>
      </c>
      <c r="D326" s="184">
        <v>214</v>
      </c>
      <c r="E326" s="184">
        <v>263.21999999999997</v>
      </c>
      <c r="F326" s="154" t="s">
        <v>140</v>
      </c>
      <c r="G326" s="463"/>
      <c r="H326" s="18"/>
      <c r="I326" s="20"/>
      <c r="J326" s="20"/>
      <c r="K326" s="20"/>
      <c r="L326" s="21"/>
      <c r="M326" s="21"/>
    </row>
    <row r="327" spans="1:13" ht="14.1" customHeight="1" x14ac:dyDescent="0.2">
      <c r="A327" s="117" t="s">
        <v>47</v>
      </c>
      <c r="B327" s="118" t="s">
        <v>815</v>
      </c>
      <c r="C327" s="123" t="s">
        <v>178</v>
      </c>
      <c r="D327" s="240">
        <v>75.599999999999994</v>
      </c>
      <c r="E327" s="240">
        <v>92.987999999999985</v>
      </c>
      <c r="F327" s="313" t="s">
        <v>145</v>
      </c>
      <c r="G327" s="322" t="s">
        <v>51</v>
      </c>
      <c r="H327" s="18"/>
      <c r="I327" s="20"/>
      <c r="J327" s="20"/>
      <c r="K327" s="20"/>
      <c r="L327" s="21"/>
      <c r="M327" s="21"/>
    </row>
    <row r="328" spans="1:13" ht="14.1" customHeight="1" x14ac:dyDescent="0.2">
      <c r="A328" s="126" t="s">
        <v>393</v>
      </c>
      <c r="B328" s="108" t="s">
        <v>817</v>
      </c>
      <c r="C328" s="80" t="s">
        <v>396</v>
      </c>
      <c r="D328" s="495">
        <v>98.3</v>
      </c>
      <c r="E328" s="495">
        <v>120.90899999999999</v>
      </c>
      <c r="F328" s="516" t="s">
        <v>140</v>
      </c>
      <c r="G328" s="461" t="s">
        <v>51</v>
      </c>
      <c r="H328" s="18"/>
      <c r="I328" s="20"/>
      <c r="J328" s="20"/>
      <c r="K328" s="20"/>
      <c r="L328" s="21"/>
      <c r="M328" s="21"/>
    </row>
    <row r="329" spans="1:13" ht="14.1" customHeight="1" x14ac:dyDescent="0.2">
      <c r="A329" s="114"/>
      <c r="B329" s="139" t="s">
        <v>816</v>
      </c>
      <c r="C329" s="81" t="s">
        <v>395</v>
      </c>
      <c r="D329" s="492">
        <v>98.3</v>
      </c>
      <c r="E329" s="492">
        <v>120.90899999999999</v>
      </c>
      <c r="F329" s="517"/>
      <c r="G329" s="464"/>
      <c r="H329" s="18"/>
      <c r="I329" s="20"/>
      <c r="J329" s="20"/>
      <c r="K329" s="20"/>
      <c r="L329" s="21"/>
      <c r="M329" s="21"/>
    </row>
    <row r="330" spans="1:13" ht="14.1" customHeight="1" x14ac:dyDescent="0.2">
      <c r="A330" s="114"/>
      <c r="B330" s="139" t="s">
        <v>528</v>
      </c>
      <c r="C330" s="81" t="s">
        <v>394</v>
      </c>
      <c r="D330" s="507">
        <v>98.3</v>
      </c>
      <c r="E330" s="507">
        <v>120.90899999999999</v>
      </c>
      <c r="F330" s="517"/>
      <c r="G330" s="464"/>
      <c r="H330" s="18"/>
      <c r="I330" s="20"/>
      <c r="J330" s="20"/>
      <c r="K330" s="20"/>
      <c r="L330" s="21"/>
      <c r="M330" s="21"/>
    </row>
    <row r="331" spans="1:13" ht="14.1" customHeight="1" x14ac:dyDescent="0.2">
      <c r="A331" s="114"/>
      <c r="B331" s="139" t="s">
        <v>745</v>
      </c>
      <c r="C331" s="81" t="s">
        <v>398</v>
      </c>
      <c r="D331" s="206">
        <v>92</v>
      </c>
      <c r="E331" s="205">
        <v>113.16</v>
      </c>
      <c r="F331" s="517"/>
      <c r="G331" s="464"/>
      <c r="H331" s="18"/>
      <c r="I331" s="20"/>
      <c r="J331" s="20"/>
      <c r="K331" s="20"/>
      <c r="L331" s="21"/>
      <c r="M331" s="21"/>
    </row>
    <row r="332" spans="1:13" ht="14.1" customHeight="1" x14ac:dyDescent="0.2">
      <c r="A332" s="115"/>
      <c r="B332" s="116" t="s">
        <v>818</v>
      </c>
      <c r="C332" s="100" t="s">
        <v>397</v>
      </c>
      <c r="D332" s="24">
        <v>98.3</v>
      </c>
      <c r="E332" s="28">
        <v>120.90899999999999</v>
      </c>
      <c r="F332" s="518"/>
      <c r="G332" s="463"/>
      <c r="H332" s="18"/>
      <c r="I332" s="20"/>
      <c r="J332" s="20"/>
      <c r="K332" s="20"/>
      <c r="L332" s="21"/>
      <c r="M332" s="21"/>
    </row>
    <row r="333" spans="1:13" ht="14.1" customHeight="1" x14ac:dyDescent="0.2">
      <c r="A333" s="126" t="s">
        <v>54</v>
      </c>
      <c r="B333" s="108" t="s">
        <v>1142</v>
      </c>
      <c r="C333" s="80" t="s">
        <v>1143</v>
      </c>
      <c r="D333" s="495">
        <v>94.8</v>
      </c>
      <c r="E333" s="495">
        <v>116.604</v>
      </c>
      <c r="F333" s="516" t="s">
        <v>140</v>
      </c>
      <c r="G333" s="461" t="s">
        <v>51</v>
      </c>
      <c r="H333" s="18"/>
      <c r="I333" s="20"/>
      <c r="J333" s="20"/>
      <c r="K333" s="20"/>
      <c r="L333" s="21"/>
      <c r="M333" s="21"/>
    </row>
    <row r="334" spans="1:13" ht="14.1" customHeight="1" x14ac:dyDescent="0.2">
      <c r="A334" s="127"/>
      <c r="B334" s="139" t="s">
        <v>1146</v>
      </c>
      <c r="C334" s="101" t="s">
        <v>1149</v>
      </c>
      <c r="D334" s="492">
        <v>94.8</v>
      </c>
      <c r="E334" s="492">
        <v>116.604</v>
      </c>
      <c r="F334" s="494"/>
      <c r="G334" s="476"/>
      <c r="H334" s="18"/>
      <c r="I334" s="20"/>
      <c r="J334" s="20"/>
      <c r="K334" s="20"/>
      <c r="L334" s="21"/>
      <c r="M334" s="21"/>
    </row>
    <row r="335" spans="1:13" ht="14.1" customHeight="1" x14ac:dyDescent="0.2">
      <c r="A335" s="127"/>
      <c r="B335" s="139" t="s">
        <v>1139</v>
      </c>
      <c r="C335" s="81" t="s">
        <v>1145</v>
      </c>
      <c r="D335" s="493">
        <v>94.8</v>
      </c>
      <c r="E335" s="493">
        <v>116.604</v>
      </c>
      <c r="F335" s="517"/>
      <c r="G335" s="464"/>
      <c r="H335" s="18"/>
      <c r="I335" s="20"/>
      <c r="J335" s="20"/>
      <c r="K335" s="20"/>
      <c r="L335" s="21"/>
      <c r="M335" s="21"/>
    </row>
    <row r="336" spans="1:13" ht="14.1" customHeight="1" x14ac:dyDescent="0.2">
      <c r="A336" s="127"/>
      <c r="B336" s="139" t="s">
        <v>1138</v>
      </c>
      <c r="C336" s="82" t="s">
        <v>1151</v>
      </c>
      <c r="D336" s="24">
        <v>85.2</v>
      </c>
      <c r="E336" s="24">
        <v>104.79600000000001</v>
      </c>
      <c r="F336" s="501"/>
      <c r="G336" s="477"/>
      <c r="H336" s="18"/>
      <c r="I336" s="20"/>
      <c r="J336" s="20"/>
      <c r="K336" s="20"/>
      <c r="L336" s="21"/>
      <c r="M336" s="21"/>
    </row>
    <row r="337" spans="1:13" ht="14.1" customHeight="1" x14ac:dyDescent="0.2">
      <c r="A337" s="127"/>
      <c r="B337" s="139" t="s">
        <v>1144</v>
      </c>
      <c r="C337" s="82" t="s">
        <v>1150</v>
      </c>
      <c r="D337" s="24">
        <v>94.8</v>
      </c>
      <c r="E337" s="24">
        <v>116.604</v>
      </c>
      <c r="F337" s="501"/>
      <c r="G337" s="477"/>
      <c r="H337" s="18"/>
      <c r="I337" s="20"/>
      <c r="J337" s="20"/>
      <c r="K337" s="20"/>
      <c r="L337" s="21"/>
      <c r="M337" s="21"/>
    </row>
    <row r="338" spans="1:13" ht="14.1" customHeight="1" x14ac:dyDescent="0.2">
      <c r="A338" s="127"/>
      <c r="B338" s="139" t="s">
        <v>1140</v>
      </c>
      <c r="C338" s="82" t="s">
        <v>1141</v>
      </c>
      <c r="D338" s="24">
        <v>85.2</v>
      </c>
      <c r="E338" s="24">
        <v>104.79600000000001</v>
      </c>
      <c r="F338" s="501"/>
      <c r="G338" s="477"/>
      <c r="H338" s="18"/>
      <c r="I338" s="20"/>
      <c r="J338" s="20"/>
      <c r="K338" s="20"/>
      <c r="L338" s="21"/>
      <c r="M338" s="21"/>
    </row>
    <row r="339" spans="1:13" ht="14.1" customHeight="1" x14ac:dyDescent="0.2">
      <c r="A339" s="115"/>
      <c r="B339" s="116" t="s">
        <v>1147</v>
      </c>
      <c r="C339" s="100" t="s">
        <v>1148</v>
      </c>
      <c r="D339" s="24">
        <v>94.8</v>
      </c>
      <c r="E339" s="24">
        <v>116.604</v>
      </c>
      <c r="F339" s="518"/>
      <c r="G339" s="463"/>
      <c r="H339" s="18"/>
      <c r="I339" s="20"/>
      <c r="J339" s="20"/>
      <c r="K339" s="20"/>
      <c r="L339" s="21"/>
      <c r="M339" s="21"/>
    </row>
    <row r="340" spans="1:13" ht="14.1" customHeight="1" x14ac:dyDescent="0.2">
      <c r="A340" s="113" t="s">
        <v>319</v>
      </c>
      <c r="B340" s="108" t="s">
        <v>1161</v>
      </c>
      <c r="C340" s="80" t="s">
        <v>1162</v>
      </c>
      <c r="D340" s="495">
        <v>129.19999999999999</v>
      </c>
      <c r="E340" s="495">
        <v>158.916</v>
      </c>
      <c r="F340" s="516" t="s">
        <v>42</v>
      </c>
      <c r="G340" s="461" t="s">
        <v>52</v>
      </c>
      <c r="H340" s="18"/>
      <c r="I340" s="20"/>
      <c r="J340" s="20"/>
      <c r="K340" s="20"/>
      <c r="L340" s="21"/>
      <c r="M340" s="21"/>
    </row>
    <row r="341" spans="1:13" ht="14.1" customHeight="1" x14ac:dyDescent="0.2">
      <c r="A341" s="114"/>
      <c r="B341" s="139" t="s">
        <v>1153</v>
      </c>
      <c r="C341" s="101" t="s">
        <v>1154</v>
      </c>
      <c r="D341" s="507">
        <v>129.19999999999999</v>
      </c>
      <c r="E341" s="507">
        <v>158.916</v>
      </c>
      <c r="F341" s="494"/>
      <c r="G341" s="476"/>
      <c r="H341" s="18"/>
      <c r="I341" s="20"/>
      <c r="J341" s="20"/>
      <c r="K341" s="20"/>
      <c r="L341" s="21"/>
      <c r="M341" s="21"/>
    </row>
    <row r="342" spans="1:13" ht="14.1" customHeight="1" x14ac:dyDescent="0.2">
      <c r="A342" s="114"/>
      <c r="B342" s="139" t="s">
        <v>847</v>
      </c>
      <c r="C342" s="101" t="s">
        <v>216</v>
      </c>
      <c r="D342" s="492">
        <v>119.9</v>
      </c>
      <c r="E342" s="492">
        <v>147.477</v>
      </c>
      <c r="F342" s="494"/>
      <c r="G342" s="476"/>
      <c r="H342" s="18"/>
      <c r="I342" s="20"/>
      <c r="J342" s="20"/>
      <c r="K342" s="20"/>
      <c r="L342" s="21"/>
      <c r="M342" s="21"/>
    </row>
    <row r="343" spans="1:13" ht="14.1" customHeight="1" x14ac:dyDescent="0.2">
      <c r="A343" s="114"/>
      <c r="B343" s="139" t="s">
        <v>845</v>
      </c>
      <c r="C343" s="81" t="s">
        <v>214</v>
      </c>
      <c r="D343" s="493">
        <v>119.9</v>
      </c>
      <c r="E343" s="493">
        <v>147.477</v>
      </c>
      <c r="F343" s="517"/>
      <c r="G343" s="464"/>
      <c r="H343" s="18"/>
      <c r="I343" s="20"/>
      <c r="J343" s="20"/>
      <c r="K343" s="20"/>
      <c r="L343" s="21"/>
      <c r="M343" s="21"/>
    </row>
    <row r="344" spans="1:13" ht="14.1" customHeight="1" x14ac:dyDescent="0.2">
      <c r="A344" s="114"/>
      <c r="B344" s="139" t="s">
        <v>1152</v>
      </c>
      <c r="C344" s="81" t="s">
        <v>1157</v>
      </c>
      <c r="D344" s="491">
        <v>129.19999999999999</v>
      </c>
      <c r="E344" s="491">
        <v>158.916</v>
      </c>
      <c r="F344" s="517"/>
      <c r="G344" s="464"/>
      <c r="H344" s="18"/>
      <c r="I344" s="20"/>
      <c r="J344" s="20"/>
      <c r="K344" s="20"/>
      <c r="L344" s="21"/>
      <c r="M344" s="21"/>
    </row>
    <row r="345" spans="1:13" ht="14.1" customHeight="1" x14ac:dyDescent="0.2">
      <c r="A345" s="114"/>
      <c r="B345" s="139" t="s">
        <v>1158</v>
      </c>
      <c r="C345" s="81" t="s">
        <v>1163</v>
      </c>
      <c r="D345" s="492">
        <v>129.19999999999999</v>
      </c>
      <c r="E345" s="492">
        <v>158.916</v>
      </c>
      <c r="F345" s="517"/>
      <c r="G345" s="464"/>
      <c r="H345" s="18"/>
      <c r="I345" s="20"/>
      <c r="J345" s="20"/>
      <c r="K345" s="20"/>
      <c r="L345" s="21"/>
      <c r="M345" s="21"/>
    </row>
    <row r="346" spans="1:13" ht="14.1" customHeight="1" x14ac:dyDescent="0.2">
      <c r="A346" s="114"/>
      <c r="B346" s="139" t="s">
        <v>846</v>
      </c>
      <c r="C346" s="81" t="s">
        <v>215</v>
      </c>
      <c r="D346" s="492">
        <v>129.19999999999999</v>
      </c>
      <c r="E346" s="492">
        <v>158.916</v>
      </c>
      <c r="F346" s="517"/>
      <c r="G346" s="464"/>
      <c r="H346" s="18"/>
      <c r="I346" s="20"/>
      <c r="J346" s="20"/>
      <c r="K346" s="20"/>
      <c r="L346" s="21"/>
      <c r="M346" s="21"/>
    </row>
    <row r="347" spans="1:13" ht="14.1" customHeight="1" x14ac:dyDescent="0.2">
      <c r="A347" s="114"/>
      <c r="B347" s="139" t="s">
        <v>1159</v>
      </c>
      <c r="C347" s="81" t="s">
        <v>1160</v>
      </c>
      <c r="D347" s="493">
        <v>129.19999999999999</v>
      </c>
      <c r="E347" s="493">
        <v>158.916</v>
      </c>
      <c r="F347" s="517"/>
      <c r="G347" s="464"/>
      <c r="H347" s="18"/>
      <c r="I347" s="20"/>
      <c r="J347" s="20"/>
      <c r="K347" s="20"/>
      <c r="L347" s="21"/>
      <c r="M347" s="21"/>
    </row>
    <row r="348" spans="1:13" ht="14.1" customHeight="1" x14ac:dyDescent="0.2">
      <c r="A348" s="114"/>
      <c r="B348" s="139" t="s">
        <v>752</v>
      </c>
      <c r="C348" s="81" t="s">
        <v>213</v>
      </c>
      <c r="D348" s="24">
        <v>131.4</v>
      </c>
      <c r="E348" s="24">
        <v>161.62200000000001</v>
      </c>
      <c r="F348" s="517"/>
      <c r="G348" s="464"/>
      <c r="H348" s="18"/>
      <c r="I348" s="20"/>
      <c r="J348" s="20"/>
      <c r="K348" s="20"/>
      <c r="L348" s="21"/>
      <c r="M348" s="21"/>
    </row>
    <row r="349" spans="1:13" ht="14.1" customHeight="1" x14ac:dyDescent="0.2">
      <c r="A349" s="115"/>
      <c r="B349" s="116" t="s">
        <v>1155</v>
      </c>
      <c r="C349" s="100" t="s">
        <v>1156</v>
      </c>
      <c r="D349" s="28">
        <v>129.19999999999999</v>
      </c>
      <c r="E349" s="28">
        <v>158.916</v>
      </c>
      <c r="F349" s="518"/>
      <c r="G349" s="463"/>
      <c r="H349" s="18"/>
      <c r="I349" s="20"/>
      <c r="J349" s="20"/>
      <c r="K349" s="20"/>
      <c r="L349" s="21"/>
      <c r="M349" s="21"/>
    </row>
    <row r="350" spans="1:13" ht="13.5" customHeight="1" x14ac:dyDescent="0.2">
      <c r="A350" s="188" t="s">
        <v>37</v>
      </c>
      <c r="B350" s="195" t="s">
        <v>1071</v>
      </c>
      <c r="C350" s="85" t="s">
        <v>1072</v>
      </c>
      <c r="D350" s="495">
        <v>175.8</v>
      </c>
      <c r="E350" s="495">
        <v>216.23400000000001</v>
      </c>
      <c r="F350" s="484" t="s">
        <v>42</v>
      </c>
      <c r="G350" s="471" t="s">
        <v>52</v>
      </c>
      <c r="H350" s="18"/>
      <c r="I350" s="20"/>
      <c r="J350" s="20"/>
      <c r="K350" s="20"/>
      <c r="L350" s="21"/>
      <c r="M350" s="21"/>
    </row>
    <row r="351" spans="1:13" ht="12.75" customHeight="1" x14ac:dyDescent="0.2">
      <c r="A351" s="189"/>
      <c r="B351" s="139" t="s">
        <v>1080</v>
      </c>
      <c r="C351" s="101" t="s">
        <v>1081</v>
      </c>
      <c r="D351" s="492">
        <v>175.8</v>
      </c>
      <c r="E351" s="492">
        <v>216.23400000000001</v>
      </c>
      <c r="F351" s="485"/>
      <c r="G351" s="462"/>
      <c r="H351" s="18"/>
      <c r="I351" s="20"/>
      <c r="J351" s="20"/>
      <c r="K351" s="20"/>
      <c r="L351" s="21"/>
      <c r="M351" s="21"/>
    </row>
    <row r="352" spans="1:13" ht="12.75" customHeight="1" x14ac:dyDescent="0.2">
      <c r="A352" s="189"/>
      <c r="B352" s="139" t="s">
        <v>1165</v>
      </c>
      <c r="C352" s="81" t="s">
        <v>1166</v>
      </c>
      <c r="D352" s="492">
        <v>175.8</v>
      </c>
      <c r="E352" s="492">
        <v>216.23400000000001</v>
      </c>
      <c r="F352" s="485"/>
      <c r="G352" s="462"/>
      <c r="H352" s="18"/>
      <c r="I352" s="20"/>
      <c r="J352" s="20"/>
      <c r="K352" s="20"/>
      <c r="L352" s="21"/>
      <c r="M352" s="21"/>
    </row>
    <row r="353" spans="1:13" ht="12.75" customHeight="1" x14ac:dyDescent="0.2">
      <c r="A353" s="189"/>
      <c r="B353" s="139" t="s">
        <v>1074</v>
      </c>
      <c r="C353" s="101" t="s">
        <v>1075</v>
      </c>
      <c r="D353" s="492">
        <v>175.8</v>
      </c>
      <c r="E353" s="492">
        <v>216.23400000000001</v>
      </c>
      <c r="F353" s="485"/>
      <c r="G353" s="462"/>
      <c r="H353" s="18"/>
      <c r="I353" s="20"/>
      <c r="J353" s="20"/>
      <c r="K353" s="20"/>
      <c r="L353" s="21"/>
      <c r="M353" s="21"/>
    </row>
    <row r="354" spans="1:13" ht="12.75" customHeight="1" x14ac:dyDescent="0.2">
      <c r="A354" s="189"/>
      <c r="B354" s="139" t="s">
        <v>1076</v>
      </c>
      <c r="C354" s="81" t="s">
        <v>1077</v>
      </c>
      <c r="D354" s="492">
        <v>175.8</v>
      </c>
      <c r="E354" s="492">
        <v>216.23400000000001</v>
      </c>
      <c r="F354" s="485"/>
      <c r="G354" s="462"/>
      <c r="H354" s="18"/>
      <c r="I354" s="20"/>
      <c r="J354" s="20"/>
      <c r="K354" s="20"/>
      <c r="L354" s="21"/>
      <c r="M354" s="21"/>
    </row>
    <row r="355" spans="1:13" ht="12.75" customHeight="1" x14ac:dyDescent="0.2">
      <c r="A355" s="193"/>
      <c r="B355" s="139" t="s">
        <v>1078</v>
      </c>
      <c r="C355" s="101" t="s">
        <v>1079</v>
      </c>
      <c r="D355" s="493">
        <v>175.8</v>
      </c>
      <c r="E355" s="493">
        <v>216.23400000000001</v>
      </c>
      <c r="F355" s="485"/>
      <c r="G355" s="462"/>
      <c r="H355" s="18"/>
      <c r="I355" s="20"/>
      <c r="J355" s="20"/>
      <c r="K355" s="20"/>
      <c r="L355" s="21"/>
      <c r="M355" s="21"/>
    </row>
    <row r="356" spans="1:13" ht="12.75" customHeight="1" x14ac:dyDescent="0.2">
      <c r="A356" s="193"/>
      <c r="B356" s="194" t="s">
        <v>1164</v>
      </c>
      <c r="C356" s="81" t="s">
        <v>179</v>
      </c>
      <c r="D356" s="24">
        <v>135.69999999999999</v>
      </c>
      <c r="E356" s="24">
        <v>166.91099999999997</v>
      </c>
      <c r="F356" s="485"/>
      <c r="G356" s="462"/>
      <c r="H356" s="18"/>
      <c r="I356" s="20"/>
      <c r="J356" s="20"/>
      <c r="K356" s="20"/>
      <c r="L356" s="21"/>
      <c r="M356" s="21"/>
    </row>
    <row r="357" spans="1:13" ht="12.75" customHeight="1" x14ac:dyDescent="0.2">
      <c r="A357" s="193"/>
      <c r="B357" s="139" t="s">
        <v>68</v>
      </c>
      <c r="C357" s="101" t="s">
        <v>1073</v>
      </c>
      <c r="D357" s="491">
        <v>175.7</v>
      </c>
      <c r="E357" s="491">
        <v>216.11099999999999</v>
      </c>
      <c r="F357" s="485"/>
      <c r="G357" s="462"/>
      <c r="H357" s="18"/>
      <c r="I357" s="20"/>
      <c r="J357" s="20"/>
      <c r="K357" s="20"/>
      <c r="L357" s="21"/>
      <c r="M357" s="21"/>
    </row>
    <row r="358" spans="1:13" ht="12.75" customHeight="1" x14ac:dyDescent="0.2">
      <c r="A358" s="196"/>
      <c r="B358" s="110" t="s">
        <v>1070</v>
      </c>
      <c r="C358" s="185" t="s">
        <v>1167</v>
      </c>
      <c r="D358" s="496">
        <v>175.8</v>
      </c>
      <c r="E358" s="496">
        <v>216.23400000000001</v>
      </c>
      <c r="F358" s="486"/>
      <c r="G358" s="472"/>
      <c r="H358" s="18"/>
      <c r="I358" s="20"/>
      <c r="J358" s="20"/>
      <c r="K358" s="20"/>
      <c r="L358" s="21"/>
      <c r="M358" s="21"/>
    </row>
    <row r="359" spans="1:13" ht="14.1" customHeight="1" x14ac:dyDescent="0.2">
      <c r="A359" s="113" t="s">
        <v>16</v>
      </c>
      <c r="B359" s="108" t="s">
        <v>721</v>
      </c>
      <c r="C359" s="80" t="s">
        <v>421</v>
      </c>
      <c r="D359" s="208">
        <v>113.9</v>
      </c>
      <c r="E359" s="208">
        <v>140.09700000000001</v>
      </c>
      <c r="F359" s="516" t="s">
        <v>146</v>
      </c>
      <c r="G359" s="461" t="s">
        <v>73</v>
      </c>
      <c r="H359" s="18"/>
      <c r="I359" s="20"/>
      <c r="J359" s="20"/>
      <c r="K359" s="20"/>
      <c r="L359" s="21"/>
      <c r="M359" s="21"/>
    </row>
    <row r="360" spans="1:13" ht="14.1" customHeight="1" x14ac:dyDescent="0.2">
      <c r="A360" s="114"/>
      <c r="B360" s="139" t="s">
        <v>905</v>
      </c>
      <c r="C360" s="101" t="s">
        <v>422</v>
      </c>
      <c r="D360" s="491">
        <v>119.9</v>
      </c>
      <c r="E360" s="491">
        <v>147.477</v>
      </c>
      <c r="F360" s="494"/>
      <c r="G360" s="476"/>
      <c r="H360" s="18"/>
      <c r="I360" s="20"/>
      <c r="J360" s="20"/>
      <c r="K360" s="20"/>
      <c r="L360" s="21"/>
      <c r="M360" s="21"/>
    </row>
    <row r="361" spans="1:13" ht="14.1" customHeight="1" x14ac:dyDescent="0.2">
      <c r="A361" s="114"/>
      <c r="B361" s="139" t="s">
        <v>909</v>
      </c>
      <c r="C361" s="81" t="s">
        <v>911</v>
      </c>
      <c r="D361" s="492">
        <v>113.6</v>
      </c>
      <c r="E361" s="492">
        <v>139.72799999999998</v>
      </c>
      <c r="F361" s="517"/>
      <c r="G361" s="464"/>
      <c r="H361" s="18"/>
      <c r="I361" s="20"/>
      <c r="J361" s="20"/>
      <c r="K361" s="20"/>
      <c r="L361" s="21"/>
      <c r="M361" s="21"/>
    </row>
    <row r="362" spans="1:13" ht="14.1" customHeight="1" x14ac:dyDescent="0.2">
      <c r="A362" s="114"/>
      <c r="B362" s="139" t="s">
        <v>903</v>
      </c>
      <c r="C362" s="81" t="s">
        <v>912</v>
      </c>
      <c r="D362" s="493">
        <v>119.9</v>
      </c>
      <c r="E362" s="493">
        <v>147.477</v>
      </c>
      <c r="F362" s="517"/>
      <c r="G362" s="464"/>
      <c r="H362" s="18"/>
      <c r="I362" s="20"/>
      <c r="J362" s="20"/>
      <c r="K362" s="20"/>
      <c r="L362" s="21"/>
      <c r="M362" s="21"/>
    </row>
    <row r="363" spans="1:13" ht="14.1" customHeight="1" x14ac:dyDescent="0.2">
      <c r="A363" s="114"/>
      <c r="B363" s="139" t="s">
        <v>904</v>
      </c>
      <c r="C363" s="81" t="s">
        <v>518</v>
      </c>
      <c r="D363" s="24">
        <v>113.6</v>
      </c>
      <c r="E363" s="24">
        <v>139.72799999999998</v>
      </c>
      <c r="F363" s="517"/>
      <c r="G363" s="464"/>
      <c r="H363" s="18"/>
      <c r="I363" s="20"/>
      <c r="J363" s="20"/>
      <c r="K363" s="20"/>
      <c r="L363" s="21"/>
      <c r="M363" s="21"/>
    </row>
    <row r="364" spans="1:13" ht="14.1" customHeight="1" x14ac:dyDescent="0.2">
      <c r="A364" s="115"/>
      <c r="B364" s="116" t="s">
        <v>910</v>
      </c>
      <c r="C364" s="100" t="s">
        <v>17</v>
      </c>
      <c r="D364" s="28">
        <v>795.9</v>
      </c>
      <c r="E364" s="28">
        <v>978.95699999999999</v>
      </c>
      <c r="F364" s="152" t="s">
        <v>180</v>
      </c>
      <c r="G364" s="463"/>
      <c r="H364" s="18"/>
      <c r="I364" s="20"/>
      <c r="J364" s="20"/>
      <c r="K364" s="20"/>
      <c r="L364" s="21"/>
      <c r="M364" s="21"/>
    </row>
    <row r="365" spans="1:13" ht="14.1" customHeight="1" x14ac:dyDescent="0.2">
      <c r="A365" s="113" t="s">
        <v>304</v>
      </c>
      <c r="B365" s="108" t="s">
        <v>717</v>
      </c>
      <c r="C365" s="80" t="s">
        <v>305</v>
      </c>
      <c r="D365" s="495">
        <v>113.9</v>
      </c>
      <c r="E365" s="495">
        <v>140.09700000000001</v>
      </c>
      <c r="F365" s="516" t="s">
        <v>146</v>
      </c>
      <c r="G365" s="461" t="s">
        <v>52</v>
      </c>
      <c r="H365" s="18"/>
      <c r="I365" s="20"/>
      <c r="J365" s="20"/>
      <c r="K365" s="20"/>
      <c r="L365" s="21"/>
      <c r="M365" s="21"/>
    </row>
    <row r="366" spans="1:13" ht="14.1" customHeight="1" x14ac:dyDescent="0.2">
      <c r="A366" s="114"/>
      <c r="B366" s="139" t="s">
        <v>721</v>
      </c>
      <c r="C366" s="81" t="s">
        <v>906</v>
      </c>
      <c r="D366" s="507">
        <v>113.9</v>
      </c>
      <c r="E366" s="507">
        <v>140.09700000000001</v>
      </c>
      <c r="F366" s="519"/>
      <c r="G366" s="464"/>
      <c r="H366" s="18"/>
      <c r="I366" s="20"/>
      <c r="J366" s="20"/>
      <c r="K366" s="20"/>
      <c r="L366" s="21"/>
      <c r="M366" s="21"/>
    </row>
    <row r="367" spans="1:13" ht="14.1" customHeight="1" x14ac:dyDescent="0.2">
      <c r="A367" s="114"/>
      <c r="B367" s="139" t="s">
        <v>905</v>
      </c>
      <c r="C367" s="81" t="s">
        <v>1412</v>
      </c>
      <c r="D367" s="535">
        <v>119.9</v>
      </c>
      <c r="E367" s="537">
        <v>147.477</v>
      </c>
      <c r="F367" s="519"/>
      <c r="G367" s="464"/>
      <c r="H367" s="18"/>
      <c r="I367" s="20"/>
      <c r="J367" s="20"/>
      <c r="K367" s="20"/>
      <c r="L367" s="21"/>
      <c r="M367" s="21"/>
    </row>
    <row r="368" spans="1:13" ht="14.1" customHeight="1" x14ac:dyDescent="0.2">
      <c r="A368" s="114"/>
      <c r="B368" s="139" t="s">
        <v>903</v>
      </c>
      <c r="C368" s="81" t="s">
        <v>907</v>
      </c>
      <c r="D368" s="536">
        <v>119.9</v>
      </c>
      <c r="E368" s="538">
        <v>147.477</v>
      </c>
      <c r="F368" s="519"/>
      <c r="G368" s="464"/>
      <c r="H368" s="18"/>
      <c r="I368" s="20"/>
      <c r="J368" s="20"/>
      <c r="K368" s="20"/>
      <c r="L368" s="21"/>
      <c r="M368" s="21"/>
    </row>
    <row r="369" spans="1:13" ht="14.1" customHeight="1" x14ac:dyDescent="0.2">
      <c r="A369" s="114"/>
      <c r="B369" s="139" t="s">
        <v>904</v>
      </c>
      <c r="C369" s="81" t="s">
        <v>307</v>
      </c>
      <c r="D369" s="539">
        <v>113.6</v>
      </c>
      <c r="E369" s="491">
        <v>139.72799999999998</v>
      </c>
      <c r="F369" s="519"/>
      <c r="G369" s="464"/>
      <c r="H369" s="18"/>
      <c r="I369" s="20"/>
      <c r="J369" s="20"/>
      <c r="K369" s="20"/>
      <c r="L369" s="21"/>
      <c r="M369" s="21"/>
    </row>
    <row r="370" spans="1:13" ht="14.1" customHeight="1" x14ac:dyDescent="0.2">
      <c r="A370" s="114"/>
      <c r="B370" s="110" t="s">
        <v>719</v>
      </c>
      <c r="C370" s="81" t="s">
        <v>306</v>
      </c>
      <c r="D370" s="496">
        <v>113.9</v>
      </c>
      <c r="E370" s="496">
        <v>140.09700000000001</v>
      </c>
      <c r="F370" s="519"/>
      <c r="G370" s="464"/>
      <c r="H370" s="18"/>
      <c r="I370" s="20"/>
      <c r="J370" s="20"/>
      <c r="K370" s="20"/>
      <c r="L370" s="21"/>
      <c r="M370" s="21"/>
    </row>
    <row r="371" spans="1:13" ht="14.1" customHeight="1" x14ac:dyDescent="0.2">
      <c r="A371" s="113" t="s">
        <v>79</v>
      </c>
      <c r="B371" s="108" t="s">
        <v>917</v>
      </c>
      <c r="C371" s="80" t="s">
        <v>920</v>
      </c>
      <c r="D371" s="208">
        <v>45.5</v>
      </c>
      <c r="E371" s="208">
        <v>55.964999999999996</v>
      </c>
      <c r="F371" s="153" t="s">
        <v>140</v>
      </c>
      <c r="G371" s="461" t="s">
        <v>51</v>
      </c>
      <c r="H371" s="18"/>
      <c r="I371" s="20"/>
      <c r="J371" s="20"/>
      <c r="K371" s="20"/>
      <c r="L371" s="21"/>
      <c r="M371" s="21"/>
    </row>
    <row r="372" spans="1:13" ht="14.1" customHeight="1" x14ac:dyDescent="0.2">
      <c r="A372" s="114"/>
      <c r="B372" s="139" t="s">
        <v>930</v>
      </c>
      <c r="C372" s="101" t="s">
        <v>66</v>
      </c>
      <c r="D372" s="24">
        <v>119.9</v>
      </c>
      <c r="E372" s="24">
        <v>147.477</v>
      </c>
      <c r="F372" s="151" t="s">
        <v>235</v>
      </c>
      <c r="G372" s="476"/>
      <c r="H372" s="18"/>
      <c r="I372" s="20"/>
      <c r="J372" s="20"/>
      <c r="K372" s="20"/>
      <c r="L372" s="21"/>
      <c r="M372" s="21"/>
    </row>
    <row r="373" spans="1:13" ht="14.1" customHeight="1" x14ac:dyDescent="0.2">
      <c r="A373" s="114"/>
      <c r="B373" s="139" t="s">
        <v>921</v>
      </c>
      <c r="C373" s="81" t="s">
        <v>181</v>
      </c>
      <c r="D373" s="24">
        <v>110.6</v>
      </c>
      <c r="E373" s="24">
        <v>136.03799999999998</v>
      </c>
      <c r="F373" s="151" t="s">
        <v>140</v>
      </c>
      <c r="G373" s="464"/>
      <c r="H373" s="18"/>
      <c r="I373" s="20"/>
      <c r="J373" s="20"/>
      <c r="K373" s="20"/>
      <c r="L373" s="21"/>
      <c r="M373" s="21"/>
    </row>
    <row r="374" spans="1:13" ht="14.1" customHeight="1" x14ac:dyDescent="0.2">
      <c r="A374" s="114"/>
      <c r="B374" s="139" t="s">
        <v>914</v>
      </c>
      <c r="C374" s="81" t="s">
        <v>915</v>
      </c>
      <c r="D374" s="24">
        <v>36.299999999999997</v>
      </c>
      <c r="E374" s="24">
        <v>44.648999999999994</v>
      </c>
      <c r="F374" s="151" t="s">
        <v>140</v>
      </c>
      <c r="G374" s="464"/>
      <c r="H374" s="18"/>
      <c r="I374" s="20"/>
      <c r="J374" s="20"/>
      <c r="K374" s="20"/>
      <c r="L374" s="21"/>
      <c r="M374" s="21"/>
    </row>
    <row r="375" spans="1:13" ht="14.1" customHeight="1" x14ac:dyDescent="0.2">
      <c r="A375" s="114"/>
      <c r="B375" s="139" t="s">
        <v>918</v>
      </c>
      <c r="C375" s="81" t="s">
        <v>919</v>
      </c>
      <c r="D375" s="24">
        <v>45.5</v>
      </c>
      <c r="E375" s="24">
        <v>55.964999999999996</v>
      </c>
      <c r="F375" s="151" t="s">
        <v>140</v>
      </c>
      <c r="G375" s="464"/>
      <c r="H375" s="18"/>
      <c r="I375" s="20"/>
      <c r="J375" s="20"/>
      <c r="K375" s="20"/>
      <c r="L375" s="21"/>
      <c r="M375" s="21"/>
    </row>
    <row r="376" spans="1:13" ht="14.1" customHeight="1" x14ac:dyDescent="0.2">
      <c r="A376" s="114"/>
      <c r="B376" s="139" t="s">
        <v>913</v>
      </c>
      <c r="C376" s="81" t="s">
        <v>916</v>
      </c>
      <c r="D376" s="24">
        <v>36.299999999999997</v>
      </c>
      <c r="E376" s="24">
        <v>44.648999999999994</v>
      </c>
      <c r="F376" s="151" t="s">
        <v>140</v>
      </c>
      <c r="G376" s="464"/>
      <c r="H376" s="18"/>
      <c r="I376" s="20"/>
      <c r="J376" s="20"/>
      <c r="K376" s="20"/>
      <c r="L376" s="21"/>
      <c r="M376" s="21"/>
    </row>
    <row r="377" spans="1:13" ht="14.1" customHeight="1" x14ac:dyDescent="0.2">
      <c r="A377" s="114"/>
      <c r="B377" s="139" t="s">
        <v>925</v>
      </c>
      <c r="C377" s="81" t="s">
        <v>926</v>
      </c>
      <c r="D377" s="24">
        <v>259.3</v>
      </c>
      <c r="E377" s="24">
        <v>318.93900000000002</v>
      </c>
      <c r="F377" s="151" t="s">
        <v>184</v>
      </c>
      <c r="G377" s="464"/>
      <c r="H377" s="18"/>
      <c r="I377" s="20"/>
      <c r="J377" s="20"/>
      <c r="K377" s="20"/>
      <c r="L377" s="21"/>
      <c r="M377" s="21"/>
    </row>
    <row r="378" spans="1:13" ht="14.1" customHeight="1" x14ac:dyDescent="0.2">
      <c r="A378" s="114"/>
      <c r="B378" s="139" t="s">
        <v>924</v>
      </c>
      <c r="C378" s="81" t="s">
        <v>929</v>
      </c>
      <c r="D378" s="24">
        <v>259.3</v>
      </c>
      <c r="E378" s="24">
        <v>318.93900000000002</v>
      </c>
      <c r="F378" s="151" t="s">
        <v>184</v>
      </c>
      <c r="G378" s="464"/>
      <c r="H378" s="18"/>
      <c r="I378" s="20"/>
      <c r="J378" s="20"/>
      <c r="K378" s="20"/>
      <c r="L378" s="21"/>
      <c r="M378" s="21"/>
    </row>
    <row r="379" spans="1:13" ht="14.1" customHeight="1" x14ac:dyDescent="0.2">
      <c r="A379" s="114"/>
      <c r="B379" s="139" t="s">
        <v>927</v>
      </c>
      <c r="C379" s="82" t="s">
        <v>928</v>
      </c>
      <c r="D379" s="24">
        <v>259.3</v>
      </c>
      <c r="E379" s="24">
        <v>318.93900000000002</v>
      </c>
      <c r="F379" s="151" t="s">
        <v>184</v>
      </c>
      <c r="G379" s="477"/>
      <c r="H379" s="18"/>
      <c r="I379" s="20"/>
      <c r="J379" s="20"/>
      <c r="K379" s="20"/>
      <c r="L379" s="21"/>
      <c r="M379" s="21"/>
    </row>
    <row r="380" spans="1:13" ht="14.1" customHeight="1" x14ac:dyDescent="0.2">
      <c r="A380" s="114"/>
      <c r="B380" s="139" t="s">
        <v>923</v>
      </c>
      <c r="C380" s="82" t="s">
        <v>183</v>
      </c>
      <c r="D380" s="24">
        <v>138.5</v>
      </c>
      <c r="E380" s="24">
        <v>170.35499999999999</v>
      </c>
      <c r="F380" s="151" t="s">
        <v>149</v>
      </c>
      <c r="G380" s="477"/>
      <c r="H380" s="18"/>
      <c r="I380" s="20"/>
      <c r="J380" s="20"/>
      <c r="K380" s="20"/>
      <c r="L380" s="21"/>
      <c r="M380" s="21"/>
    </row>
    <row r="381" spans="1:13" ht="14.1" customHeight="1" x14ac:dyDescent="0.2">
      <c r="A381" s="115"/>
      <c r="B381" s="116" t="s">
        <v>922</v>
      </c>
      <c r="C381" s="100" t="s">
        <v>182</v>
      </c>
      <c r="D381" s="28">
        <v>101.3</v>
      </c>
      <c r="E381" s="28">
        <v>124.59899999999999</v>
      </c>
      <c r="F381" s="152" t="s">
        <v>140</v>
      </c>
      <c r="G381" s="463"/>
      <c r="H381" s="18"/>
      <c r="I381" s="20"/>
      <c r="J381" s="20"/>
      <c r="K381" s="20"/>
      <c r="L381" s="21"/>
      <c r="M381" s="21"/>
    </row>
    <row r="382" spans="1:13" ht="14.1" customHeight="1" x14ac:dyDescent="0.2">
      <c r="A382" s="113" t="s">
        <v>462</v>
      </c>
      <c r="B382" s="108" t="s">
        <v>931</v>
      </c>
      <c r="C382" s="80" t="s">
        <v>463</v>
      </c>
      <c r="D382" s="208">
        <v>139.69999999999999</v>
      </c>
      <c r="E382" s="208">
        <v>171.83099999999999</v>
      </c>
      <c r="F382" s="153" t="s">
        <v>149</v>
      </c>
      <c r="G382" s="478" t="s">
        <v>51</v>
      </c>
      <c r="H382" s="18"/>
      <c r="I382" s="20"/>
      <c r="J382" s="20"/>
      <c r="K382" s="20"/>
      <c r="L382" s="21"/>
      <c r="M382" s="21"/>
    </row>
    <row r="383" spans="1:13" ht="14.1" customHeight="1" x14ac:dyDescent="0.2">
      <c r="A383" s="114"/>
      <c r="B383" s="139" t="s">
        <v>932</v>
      </c>
      <c r="C383" s="81" t="s">
        <v>464</v>
      </c>
      <c r="D383" s="24">
        <v>189.3</v>
      </c>
      <c r="E383" s="24">
        <v>232.839</v>
      </c>
      <c r="F383" s="151" t="s">
        <v>184</v>
      </c>
      <c r="G383" s="479"/>
      <c r="H383" s="18"/>
      <c r="I383" s="20"/>
      <c r="J383" s="20"/>
      <c r="K383" s="20"/>
      <c r="L383" s="21"/>
      <c r="M383" s="21"/>
    </row>
    <row r="384" spans="1:13" ht="14.1" customHeight="1" x14ac:dyDescent="0.2">
      <c r="A384" s="114"/>
      <c r="B384" s="139" t="s">
        <v>938</v>
      </c>
      <c r="C384" s="81" t="s">
        <v>470</v>
      </c>
      <c r="D384" s="24">
        <v>387.6</v>
      </c>
      <c r="E384" s="24">
        <v>476.74800000000005</v>
      </c>
      <c r="F384" s="151" t="s">
        <v>473</v>
      </c>
      <c r="G384" s="299" t="s">
        <v>52</v>
      </c>
      <c r="H384" s="18"/>
      <c r="I384" s="20"/>
      <c r="J384" s="20"/>
      <c r="K384" s="20"/>
      <c r="L384" s="21"/>
      <c r="M384" s="21"/>
    </row>
    <row r="385" spans="1:13" ht="14.1" customHeight="1" x14ac:dyDescent="0.2">
      <c r="A385" s="114"/>
      <c r="B385" s="139" t="s">
        <v>935</v>
      </c>
      <c r="C385" s="81" t="s">
        <v>467</v>
      </c>
      <c r="D385" s="24">
        <v>271.89999999999998</v>
      </c>
      <c r="E385" s="24">
        <v>334.43699999999995</v>
      </c>
      <c r="F385" s="151" t="s">
        <v>150</v>
      </c>
      <c r="G385" s="479" t="s">
        <v>51</v>
      </c>
      <c r="H385" s="18"/>
      <c r="I385" s="20"/>
      <c r="J385" s="20"/>
      <c r="K385" s="20"/>
      <c r="L385" s="21"/>
      <c r="M385" s="21"/>
    </row>
    <row r="386" spans="1:13" ht="14.1" customHeight="1" x14ac:dyDescent="0.2">
      <c r="A386" s="114"/>
      <c r="B386" s="139" t="s">
        <v>933</v>
      </c>
      <c r="C386" s="81" t="s">
        <v>465</v>
      </c>
      <c r="D386" s="24">
        <v>139.69999999999999</v>
      </c>
      <c r="E386" s="24">
        <v>171.83099999999999</v>
      </c>
      <c r="F386" s="151" t="s">
        <v>149</v>
      </c>
      <c r="G386" s="479"/>
      <c r="H386" s="18"/>
      <c r="I386" s="20"/>
      <c r="J386" s="20"/>
      <c r="K386" s="20"/>
      <c r="L386" s="21"/>
      <c r="M386" s="21"/>
    </row>
    <row r="387" spans="1:13" ht="14.1" customHeight="1" x14ac:dyDescent="0.2">
      <c r="A387" s="114"/>
      <c r="B387" s="139" t="s">
        <v>937</v>
      </c>
      <c r="C387" s="81" t="s">
        <v>469</v>
      </c>
      <c r="D387" s="24">
        <v>106.6</v>
      </c>
      <c r="E387" s="24">
        <v>131.11799999999999</v>
      </c>
      <c r="F387" s="151" t="s">
        <v>140</v>
      </c>
      <c r="G387" s="479"/>
      <c r="H387" s="18"/>
      <c r="I387" s="20"/>
      <c r="J387" s="20"/>
      <c r="K387" s="20"/>
      <c r="L387" s="21"/>
      <c r="M387" s="21"/>
    </row>
    <row r="388" spans="1:13" ht="14.1" customHeight="1" x14ac:dyDescent="0.2">
      <c r="A388" s="114"/>
      <c r="B388" s="139" t="s">
        <v>936</v>
      </c>
      <c r="C388" s="81" t="s">
        <v>468</v>
      </c>
      <c r="D388" s="24">
        <v>280.2</v>
      </c>
      <c r="E388" s="24">
        <v>344.64599999999996</v>
      </c>
      <c r="F388" s="151" t="s">
        <v>472</v>
      </c>
      <c r="G388" s="479"/>
      <c r="H388" s="18"/>
      <c r="I388" s="20"/>
      <c r="J388" s="20"/>
      <c r="K388" s="20"/>
      <c r="L388" s="21"/>
      <c r="M388" s="21"/>
    </row>
    <row r="389" spans="1:13" ht="14.1" customHeight="1" x14ac:dyDescent="0.2">
      <c r="A389" s="114"/>
      <c r="B389" s="139" t="s">
        <v>934</v>
      </c>
      <c r="C389" s="81" t="s">
        <v>466</v>
      </c>
      <c r="D389" s="24">
        <v>147.9</v>
      </c>
      <c r="E389" s="24">
        <v>181.917</v>
      </c>
      <c r="F389" s="151" t="s">
        <v>145</v>
      </c>
      <c r="G389" s="479"/>
      <c r="H389" s="18"/>
      <c r="I389" s="20"/>
      <c r="J389" s="20"/>
      <c r="K389" s="20"/>
      <c r="L389" s="21"/>
      <c r="M389" s="21"/>
    </row>
    <row r="390" spans="1:13" ht="14.1" customHeight="1" x14ac:dyDescent="0.2">
      <c r="A390" s="115"/>
      <c r="B390" s="116" t="s">
        <v>939</v>
      </c>
      <c r="C390" s="100" t="s">
        <v>471</v>
      </c>
      <c r="D390" s="28">
        <v>147.9</v>
      </c>
      <c r="E390" s="28">
        <v>181.917</v>
      </c>
      <c r="F390" s="152" t="s">
        <v>145</v>
      </c>
      <c r="G390" s="583"/>
      <c r="H390" s="18"/>
      <c r="I390" s="20"/>
      <c r="J390" s="20"/>
      <c r="K390" s="20"/>
      <c r="L390" s="21"/>
      <c r="M390" s="21"/>
    </row>
    <row r="391" spans="1:13" ht="14.1" customHeight="1" x14ac:dyDescent="0.2">
      <c r="A391" s="113" t="s">
        <v>80</v>
      </c>
      <c r="B391" s="108" t="s">
        <v>940</v>
      </c>
      <c r="C391" s="80" t="s">
        <v>186</v>
      </c>
      <c r="D391" s="208">
        <v>259.3</v>
      </c>
      <c r="E391" s="208">
        <v>318.93900000000002</v>
      </c>
      <c r="F391" s="153" t="s">
        <v>169</v>
      </c>
      <c r="G391" s="461" t="s">
        <v>51</v>
      </c>
      <c r="H391" s="18"/>
      <c r="I391" s="20"/>
      <c r="J391" s="20"/>
      <c r="K391" s="20"/>
      <c r="L391" s="21"/>
      <c r="M391" s="21"/>
    </row>
    <row r="392" spans="1:13" ht="14.1" customHeight="1" x14ac:dyDescent="0.2">
      <c r="A392" s="114"/>
      <c r="B392" s="139" t="s">
        <v>944</v>
      </c>
      <c r="C392" s="81" t="s">
        <v>190</v>
      </c>
      <c r="D392" s="24">
        <v>147.80000000000001</v>
      </c>
      <c r="E392" s="24">
        <v>181.79400000000001</v>
      </c>
      <c r="F392" s="151" t="s">
        <v>235</v>
      </c>
      <c r="G392" s="464"/>
      <c r="H392" s="18"/>
      <c r="I392" s="20"/>
      <c r="J392" s="20"/>
      <c r="K392" s="20"/>
      <c r="L392" s="21"/>
      <c r="M392" s="21"/>
    </row>
    <row r="393" spans="1:13" ht="14.1" customHeight="1" x14ac:dyDescent="0.2">
      <c r="A393" s="114"/>
      <c r="B393" s="139" t="s">
        <v>941</v>
      </c>
      <c r="C393" s="81" t="s">
        <v>187</v>
      </c>
      <c r="D393" s="24">
        <v>138.5</v>
      </c>
      <c r="E393" s="24">
        <v>170.35499999999999</v>
      </c>
      <c r="F393" s="151" t="s">
        <v>149</v>
      </c>
      <c r="G393" s="464"/>
      <c r="H393" s="18"/>
      <c r="I393" s="20"/>
      <c r="J393" s="20"/>
      <c r="K393" s="20"/>
      <c r="L393" s="21"/>
      <c r="M393" s="21"/>
    </row>
    <row r="394" spans="1:13" ht="14.1" customHeight="1" x14ac:dyDescent="0.2">
      <c r="A394" s="114"/>
      <c r="B394" s="139" t="s">
        <v>943</v>
      </c>
      <c r="C394" s="81" t="s">
        <v>189</v>
      </c>
      <c r="D394" s="24">
        <v>324.39999999999998</v>
      </c>
      <c r="E394" s="24">
        <v>399.01199999999994</v>
      </c>
      <c r="F394" s="151" t="s">
        <v>185</v>
      </c>
      <c r="G394" s="464"/>
      <c r="H394" s="18"/>
      <c r="I394" s="20"/>
      <c r="J394" s="20"/>
      <c r="K394" s="20"/>
      <c r="L394" s="21"/>
      <c r="M394" s="21"/>
    </row>
    <row r="395" spans="1:13" ht="14.1" customHeight="1" x14ac:dyDescent="0.2">
      <c r="A395" s="115"/>
      <c r="B395" s="116" t="s">
        <v>942</v>
      </c>
      <c r="C395" s="100" t="s">
        <v>188</v>
      </c>
      <c r="D395" s="28">
        <v>212.9</v>
      </c>
      <c r="E395" s="28">
        <v>261.86700000000002</v>
      </c>
      <c r="F395" s="152" t="s">
        <v>236</v>
      </c>
      <c r="G395" s="463"/>
      <c r="H395" s="18"/>
      <c r="I395" s="20"/>
      <c r="J395" s="20"/>
      <c r="K395" s="20"/>
      <c r="L395" s="21"/>
      <c r="M395" s="21"/>
    </row>
    <row r="396" spans="1:13" ht="14.1" customHeight="1" x14ac:dyDescent="0.2">
      <c r="A396" s="113" t="s">
        <v>274</v>
      </c>
      <c r="B396" s="108" t="s">
        <v>795</v>
      </c>
      <c r="C396" s="80" t="s">
        <v>276</v>
      </c>
      <c r="D396" s="208">
        <v>231.2</v>
      </c>
      <c r="E396" s="208">
        <v>284.37599999999998</v>
      </c>
      <c r="F396" s="153" t="s">
        <v>150</v>
      </c>
      <c r="G396" s="155" t="s">
        <v>51</v>
      </c>
      <c r="H396" s="18"/>
      <c r="I396" s="20"/>
      <c r="J396" s="20"/>
      <c r="K396" s="20"/>
      <c r="L396" s="21"/>
      <c r="M396" s="21"/>
    </row>
    <row r="397" spans="1:13" ht="14.1" customHeight="1" x14ac:dyDescent="0.2">
      <c r="A397" s="114"/>
      <c r="B397" s="139" t="s">
        <v>794</v>
      </c>
      <c r="C397" s="81" t="s">
        <v>275</v>
      </c>
      <c r="D397" s="491">
        <v>686.7</v>
      </c>
      <c r="E397" s="491">
        <v>844.64100000000008</v>
      </c>
      <c r="F397" s="501" t="s">
        <v>279</v>
      </c>
      <c r="G397" s="477" t="s">
        <v>73</v>
      </c>
      <c r="H397" s="18"/>
      <c r="I397" s="20"/>
      <c r="J397" s="20"/>
      <c r="K397" s="20"/>
      <c r="L397" s="21"/>
      <c r="M397" s="21"/>
    </row>
    <row r="398" spans="1:13" ht="14.1" customHeight="1" x14ac:dyDescent="0.2">
      <c r="A398" s="114"/>
      <c r="B398" s="139" t="s">
        <v>796</v>
      </c>
      <c r="C398" s="81" t="s">
        <v>277</v>
      </c>
      <c r="D398" s="493">
        <v>686.7</v>
      </c>
      <c r="E398" s="493">
        <v>844.64100000000008</v>
      </c>
      <c r="F398" s="494"/>
      <c r="G398" s="476"/>
      <c r="H398" s="18"/>
      <c r="I398" s="20"/>
      <c r="J398" s="20"/>
      <c r="K398" s="20"/>
      <c r="L398" s="21"/>
      <c r="M398" s="21"/>
    </row>
    <row r="399" spans="1:13" ht="14.1" customHeight="1" x14ac:dyDescent="0.2">
      <c r="A399" s="115"/>
      <c r="B399" s="116" t="s">
        <v>797</v>
      </c>
      <c r="C399" s="100" t="s">
        <v>278</v>
      </c>
      <c r="D399" s="28">
        <v>231.2</v>
      </c>
      <c r="E399" s="28">
        <v>284.37599999999998</v>
      </c>
      <c r="F399" s="152" t="s">
        <v>150</v>
      </c>
      <c r="G399" s="157" t="s">
        <v>51</v>
      </c>
      <c r="H399" s="18"/>
      <c r="I399" s="20"/>
      <c r="J399" s="20"/>
      <c r="K399" s="20"/>
      <c r="L399" s="21"/>
      <c r="M399" s="21"/>
    </row>
    <row r="400" spans="1:13" ht="14.1" customHeight="1" x14ac:dyDescent="0.2">
      <c r="A400" s="113" t="s">
        <v>43</v>
      </c>
      <c r="B400" s="108" t="s">
        <v>1067</v>
      </c>
      <c r="C400" s="80" t="s">
        <v>1068</v>
      </c>
      <c r="D400" s="208">
        <v>135.69999999999999</v>
      </c>
      <c r="E400" s="208">
        <v>166.91099999999997</v>
      </c>
      <c r="F400" s="516" t="s">
        <v>140</v>
      </c>
      <c r="G400" s="461" t="s">
        <v>51</v>
      </c>
      <c r="H400" s="18"/>
      <c r="I400" s="20"/>
      <c r="J400" s="20"/>
      <c r="K400" s="20"/>
      <c r="L400" s="21"/>
      <c r="M400" s="21"/>
    </row>
    <row r="401" spans="1:13" ht="14.1" customHeight="1" x14ac:dyDescent="0.2">
      <c r="A401" s="114"/>
      <c r="B401" s="139" t="s">
        <v>1063</v>
      </c>
      <c r="C401" s="101" t="s">
        <v>1069</v>
      </c>
      <c r="D401" s="24">
        <v>135.69999999999999</v>
      </c>
      <c r="E401" s="24">
        <v>166.91099999999997</v>
      </c>
      <c r="F401" s="494"/>
      <c r="G401" s="476"/>
      <c r="H401" s="18"/>
      <c r="I401" s="20"/>
      <c r="J401" s="20"/>
      <c r="K401" s="20"/>
      <c r="L401" s="21"/>
      <c r="M401" s="21"/>
    </row>
    <row r="402" spans="1:13" ht="14.1" customHeight="1" x14ac:dyDescent="0.2">
      <c r="A402" s="114"/>
      <c r="B402" s="139" t="s">
        <v>566</v>
      </c>
      <c r="C402" s="81" t="s">
        <v>191</v>
      </c>
      <c r="D402" s="24">
        <v>38.1</v>
      </c>
      <c r="E402" s="24">
        <v>46.863</v>
      </c>
      <c r="F402" s="519"/>
      <c r="G402" s="464"/>
      <c r="H402" s="18"/>
      <c r="I402" s="20"/>
      <c r="J402" s="20"/>
      <c r="K402" s="20"/>
      <c r="L402" s="21"/>
      <c r="M402" s="21"/>
    </row>
    <row r="403" spans="1:13" ht="14.1" customHeight="1" x14ac:dyDescent="0.2">
      <c r="A403" s="114"/>
      <c r="B403" s="139" t="s">
        <v>1062</v>
      </c>
      <c r="C403" s="82" t="s">
        <v>1066</v>
      </c>
      <c r="D403" s="24">
        <v>155.30000000000001</v>
      </c>
      <c r="E403" s="24">
        <v>191.01900000000001</v>
      </c>
      <c r="F403" s="520"/>
      <c r="G403" s="477"/>
      <c r="H403" s="18"/>
      <c r="I403" s="20"/>
      <c r="J403" s="20"/>
      <c r="K403" s="20"/>
      <c r="L403" s="21"/>
      <c r="M403" s="21"/>
    </row>
    <row r="404" spans="1:13" ht="14.1" customHeight="1" x14ac:dyDescent="0.2">
      <c r="A404" s="115"/>
      <c r="B404" s="116" t="s">
        <v>1064</v>
      </c>
      <c r="C404" s="100" t="s">
        <v>1065</v>
      </c>
      <c r="D404" s="28">
        <v>155.30000000000001</v>
      </c>
      <c r="E404" s="28">
        <v>191.01900000000001</v>
      </c>
      <c r="F404" s="521"/>
      <c r="G404" s="463"/>
      <c r="H404" s="18"/>
      <c r="I404" s="20"/>
      <c r="J404" s="20"/>
      <c r="K404" s="20"/>
      <c r="L404" s="21"/>
      <c r="M404" s="21"/>
    </row>
    <row r="405" spans="1:13" ht="14.1" customHeight="1" x14ac:dyDescent="0.2">
      <c r="A405" s="120" t="s">
        <v>372</v>
      </c>
      <c r="B405" s="183" t="s">
        <v>1056</v>
      </c>
      <c r="C405" s="80" t="s">
        <v>375</v>
      </c>
      <c r="D405" s="208">
        <v>1073.5999999999999</v>
      </c>
      <c r="E405" s="208">
        <v>1320.5279999999998</v>
      </c>
      <c r="F405" s="153" t="s">
        <v>376</v>
      </c>
      <c r="G405" s="155" t="s">
        <v>52</v>
      </c>
      <c r="H405" s="18"/>
      <c r="I405" s="20"/>
      <c r="J405" s="20"/>
      <c r="K405" s="20"/>
      <c r="L405" s="21"/>
      <c r="M405" s="21"/>
    </row>
    <row r="406" spans="1:13" ht="14.1" customHeight="1" x14ac:dyDescent="0.2">
      <c r="A406" s="114"/>
      <c r="B406" s="139" t="s">
        <v>1054</v>
      </c>
      <c r="C406" s="81" t="s">
        <v>374</v>
      </c>
      <c r="D406" s="24">
        <v>172.7</v>
      </c>
      <c r="E406" s="24">
        <v>212.42099999999999</v>
      </c>
      <c r="F406" s="151" t="s">
        <v>170</v>
      </c>
      <c r="G406" s="155" t="s">
        <v>51</v>
      </c>
      <c r="H406" s="18"/>
      <c r="I406" s="20"/>
      <c r="J406" s="20"/>
      <c r="K406" s="20"/>
      <c r="L406" s="21"/>
      <c r="M406" s="21"/>
    </row>
    <row r="407" spans="1:13" ht="14.1" customHeight="1" x14ac:dyDescent="0.2">
      <c r="A407" s="114"/>
      <c r="B407" s="139" t="s">
        <v>1057</v>
      </c>
      <c r="C407" s="81" t="s">
        <v>1060</v>
      </c>
      <c r="D407" s="24">
        <v>990.9</v>
      </c>
      <c r="E407" s="24">
        <v>1218.807</v>
      </c>
      <c r="F407" s="151" t="s">
        <v>376</v>
      </c>
      <c r="G407" s="155" t="s">
        <v>52</v>
      </c>
      <c r="H407" s="18"/>
      <c r="I407" s="20"/>
      <c r="J407" s="20"/>
      <c r="K407" s="20"/>
      <c r="L407" s="21"/>
      <c r="M407" s="21"/>
    </row>
    <row r="408" spans="1:13" ht="14.1" customHeight="1" x14ac:dyDescent="0.2">
      <c r="A408" s="114"/>
      <c r="B408" s="139" t="s">
        <v>1052</v>
      </c>
      <c r="C408" s="81" t="s">
        <v>1061</v>
      </c>
      <c r="D408" s="24">
        <v>106.6</v>
      </c>
      <c r="E408" s="24">
        <v>131.11799999999999</v>
      </c>
      <c r="F408" s="151" t="s">
        <v>145</v>
      </c>
      <c r="G408" s="471" t="s">
        <v>51</v>
      </c>
      <c r="H408" s="18"/>
      <c r="I408" s="20"/>
      <c r="J408" s="20"/>
      <c r="K408" s="20"/>
      <c r="L408" s="21"/>
      <c r="M408" s="21"/>
    </row>
    <row r="409" spans="1:13" ht="14.1" customHeight="1" x14ac:dyDescent="0.2">
      <c r="A409" s="114"/>
      <c r="B409" s="139" t="s">
        <v>566</v>
      </c>
      <c r="C409" s="81" t="s">
        <v>1055</v>
      </c>
      <c r="D409" s="24">
        <v>38.1</v>
      </c>
      <c r="E409" s="24">
        <v>46.863</v>
      </c>
      <c r="F409" s="151" t="s">
        <v>140</v>
      </c>
      <c r="G409" s="462"/>
      <c r="H409" s="18"/>
      <c r="I409" s="20"/>
      <c r="J409" s="20"/>
      <c r="K409" s="20"/>
      <c r="L409" s="21"/>
      <c r="M409" s="21"/>
    </row>
    <row r="410" spans="1:13" ht="14.1" customHeight="1" x14ac:dyDescent="0.2">
      <c r="A410" s="114"/>
      <c r="B410" s="139" t="s">
        <v>1053</v>
      </c>
      <c r="C410" s="81" t="s">
        <v>373</v>
      </c>
      <c r="D410" s="28">
        <v>81.8</v>
      </c>
      <c r="E410" s="28">
        <v>100.61399999999999</v>
      </c>
      <c r="F410" s="152" t="s">
        <v>145</v>
      </c>
      <c r="G410" s="476"/>
      <c r="H410" s="18"/>
      <c r="I410" s="20"/>
      <c r="J410" s="20"/>
      <c r="K410" s="20"/>
      <c r="L410" s="21"/>
      <c r="M410" s="21"/>
    </row>
    <row r="411" spans="1:13" ht="14.1" customHeight="1" x14ac:dyDescent="0.2">
      <c r="A411" s="114"/>
      <c r="B411" s="122" t="s">
        <v>1058</v>
      </c>
      <c r="C411" s="174" t="s">
        <v>1059</v>
      </c>
      <c r="D411" s="28">
        <v>990.9</v>
      </c>
      <c r="E411" s="28">
        <v>1218.807</v>
      </c>
      <c r="F411" s="152" t="s">
        <v>376</v>
      </c>
      <c r="G411" s="182" t="s">
        <v>52</v>
      </c>
      <c r="H411" s="18"/>
      <c r="I411" s="20"/>
      <c r="J411" s="20"/>
      <c r="K411" s="20"/>
      <c r="L411" s="21"/>
      <c r="M411" s="21"/>
    </row>
    <row r="412" spans="1:13" ht="14.1" customHeight="1" x14ac:dyDescent="0.2">
      <c r="A412" s="113" t="s">
        <v>67</v>
      </c>
      <c r="B412" s="108" t="s">
        <v>1047</v>
      </c>
      <c r="C412" s="80" t="s">
        <v>1048</v>
      </c>
      <c r="D412" s="495">
        <v>54.8</v>
      </c>
      <c r="E412" s="495">
        <v>67.403999999999996</v>
      </c>
      <c r="F412" s="484" t="s">
        <v>140</v>
      </c>
      <c r="G412" s="471" t="s">
        <v>51</v>
      </c>
      <c r="H412" s="18"/>
      <c r="I412" s="20"/>
      <c r="J412" s="20"/>
      <c r="K412" s="20"/>
      <c r="L412" s="21"/>
      <c r="M412" s="21"/>
    </row>
    <row r="413" spans="1:13" ht="14.1" customHeight="1" x14ac:dyDescent="0.2">
      <c r="A413" s="114"/>
      <c r="B413" s="139" t="s">
        <v>1046</v>
      </c>
      <c r="C413" s="81" t="s">
        <v>1051</v>
      </c>
      <c r="D413" s="493">
        <v>54.8</v>
      </c>
      <c r="E413" s="493">
        <v>67.403999999999996</v>
      </c>
      <c r="F413" s="485"/>
      <c r="G413" s="462"/>
      <c r="H413" s="18"/>
      <c r="I413" s="20"/>
      <c r="J413" s="20"/>
      <c r="K413" s="20"/>
      <c r="L413" s="21"/>
      <c r="M413" s="21"/>
    </row>
    <row r="414" spans="1:13" ht="14.1" customHeight="1" x14ac:dyDescent="0.2">
      <c r="A414" s="114"/>
      <c r="B414" s="139" t="s">
        <v>744</v>
      </c>
      <c r="C414" s="82" t="s">
        <v>193</v>
      </c>
      <c r="D414" s="24">
        <v>27</v>
      </c>
      <c r="E414" s="24">
        <v>33.21</v>
      </c>
      <c r="F414" s="485"/>
      <c r="G414" s="462"/>
      <c r="H414" s="18"/>
      <c r="I414" s="20"/>
      <c r="J414" s="20"/>
      <c r="K414" s="20"/>
      <c r="L414" s="21"/>
      <c r="M414" s="21"/>
    </row>
    <row r="415" spans="1:13" ht="14.1" customHeight="1" x14ac:dyDescent="0.2">
      <c r="A415" s="114"/>
      <c r="B415" s="139" t="s">
        <v>1049</v>
      </c>
      <c r="C415" s="82" t="s">
        <v>1050</v>
      </c>
      <c r="D415" s="24">
        <v>54.8</v>
      </c>
      <c r="E415" s="24">
        <v>67.403999999999996</v>
      </c>
      <c r="F415" s="494"/>
      <c r="G415" s="462"/>
      <c r="H415" s="18"/>
      <c r="I415" s="20"/>
      <c r="J415" s="20"/>
      <c r="K415" s="20"/>
      <c r="L415" s="21"/>
      <c r="M415" s="21"/>
    </row>
    <row r="416" spans="1:13" ht="14.1" customHeight="1" x14ac:dyDescent="0.2">
      <c r="A416" s="114"/>
      <c r="B416" s="139" t="s">
        <v>1042</v>
      </c>
      <c r="C416" s="271" t="s">
        <v>1045</v>
      </c>
      <c r="D416" s="491">
        <v>175.7</v>
      </c>
      <c r="E416" s="491">
        <v>216.11099999999999</v>
      </c>
      <c r="F416" s="501" t="s">
        <v>192</v>
      </c>
      <c r="G416" s="462"/>
      <c r="H416" s="18"/>
      <c r="I416" s="20"/>
      <c r="J416" s="20"/>
      <c r="K416" s="20"/>
      <c r="L416" s="21"/>
      <c r="M416" s="21"/>
    </row>
    <row r="417" spans="1:13" ht="14.1" customHeight="1" x14ac:dyDescent="0.2">
      <c r="A417" s="114"/>
      <c r="B417" s="110" t="s">
        <v>1043</v>
      </c>
      <c r="C417" s="335" t="s">
        <v>1044</v>
      </c>
      <c r="D417" s="496">
        <v>175.7</v>
      </c>
      <c r="E417" s="496">
        <v>216.11099999999999</v>
      </c>
      <c r="F417" s="486"/>
      <c r="G417" s="472"/>
      <c r="H417" s="18"/>
      <c r="I417" s="20"/>
      <c r="J417" s="20"/>
      <c r="K417" s="20"/>
      <c r="L417" s="21"/>
      <c r="M417" s="21"/>
    </row>
    <row r="418" spans="1:13" ht="14.1" customHeight="1" x14ac:dyDescent="0.2">
      <c r="A418" s="113" t="s">
        <v>320</v>
      </c>
      <c r="B418" s="108" t="s">
        <v>862</v>
      </c>
      <c r="C418" s="80" t="s">
        <v>260</v>
      </c>
      <c r="D418" s="208">
        <v>185</v>
      </c>
      <c r="E418" s="208">
        <v>227.54999999999998</v>
      </c>
      <c r="F418" s="484" t="s">
        <v>42</v>
      </c>
      <c r="G418" s="461" t="s">
        <v>52</v>
      </c>
      <c r="H418" s="18"/>
      <c r="I418" s="20"/>
      <c r="J418" s="20"/>
      <c r="K418" s="20"/>
      <c r="L418" s="21"/>
      <c r="M418" s="21"/>
    </row>
    <row r="419" spans="1:13" ht="14.1" customHeight="1" x14ac:dyDescent="0.2">
      <c r="A419" s="114"/>
      <c r="B419" s="139" t="s">
        <v>864</v>
      </c>
      <c r="C419" s="81" t="s">
        <v>262</v>
      </c>
      <c r="D419" s="24">
        <v>203.6</v>
      </c>
      <c r="E419" s="24">
        <v>250.428</v>
      </c>
      <c r="F419" s="485"/>
      <c r="G419" s="464"/>
      <c r="H419" s="18"/>
      <c r="I419" s="20"/>
      <c r="J419" s="20"/>
      <c r="K419" s="20"/>
      <c r="L419" s="21"/>
      <c r="M419" s="21"/>
    </row>
    <row r="420" spans="1:13" ht="14.1" customHeight="1" x14ac:dyDescent="0.2">
      <c r="A420" s="114"/>
      <c r="B420" s="139" t="s">
        <v>847</v>
      </c>
      <c r="C420" s="81" t="s">
        <v>266</v>
      </c>
      <c r="D420" s="491">
        <v>119.9</v>
      </c>
      <c r="E420" s="491">
        <v>147.477</v>
      </c>
      <c r="F420" s="485"/>
      <c r="G420" s="464"/>
      <c r="H420" s="18"/>
      <c r="I420" s="20"/>
      <c r="J420" s="20"/>
      <c r="K420" s="20"/>
      <c r="L420" s="21"/>
      <c r="M420" s="21"/>
    </row>
    <row r="421" spans="1:13" ht="14.1" customHeight="1" x14ac:dyDescent="0.2">
      <c r="A421" s="114"/>
      <c r="B421" s="139" t="s">
        <v>845</v>
      </c>
      <c r="C421" s="81" t="s">
        <v>264</v>
      </c>
      <c r="D421" s="493">
        <v>119.9</v>
      </c>
      <c r="E421" s="493">
        <v>147.477</v>
      </c>
      <c r="F421" s="494"/>
      <c r="G421" s="464"/>
      <c r="H421" s="18"/>
      <c r="I421" s="20"/>
      <c r="J421" s="20"/>
      <c r="K421" s="20"/>
      <c r="L421" s="21"/>
      <c r="M421" s="21"/>
    </row>
    <row r="422" spans="1:13" ht="14.1" customHeight="1" x14ac:dyDescent="0.2">
      <c r="A422" s="114"/>
      <c r="B422" s="139" t="s">
        <v>967</v>
      </c>
      <c r="C422" s="81" t="s">
        <v>259</v>
      </c>
      <c r="D422" s="24">
        <v>167.3</v>
      </c>
      <c r="E422" s="24">
        <v>205.77900000000002</v>
      </c>
      <c r="F422" s="151" t="s">
        <v>174</v>
      </c>
      <c r="G422" s="464"/>
      <c r="H422" s="18"/>
      <c r="I422" s="20"/>
      <c r="J422" s="20"/>
      <c r="K422" s="20"/>
      <c r="L422" s="21"/>
      <c r="M422" s="21"/>
    </row>
    <row r="423" spans="1:13" ht="14.1" customHeight="1" x14ac:dyDescent="0.2">
      <c r="A423" s="114"/>
      <c r="B423" s="139" t="s">
        <v>700</v>
      </c>
      <c r="C423" s="81" t="s">
        <v>258</v>
      </c>
      <c r="D423" s="24">
        <v>123.1</v>
      </c>
      <c r="E423" s="24">
        <v>151.41299999999998</v>
      </c>
      <c r="F423" s="501" t="s">
        <v>42</v>
      </c>
      <c r="G423" s="464"/>
      <c r="H423" s="18"/>
      <c r="I423" s="20"/>
      <c r="J423" s="20"/>
      <c r="K423" s="20"/>
      <c r="L423" s="21"/>
      <c r="M423" s="21"/>
    </row>
    <row r="424" spans="1:13" ht="14.1" customHeight="1" x14ac:dyDescent="0.2">
      <c r="A424" s="114"/>
      <c r="B424" s="139" t="s">
        <v>846</v>
      </c>
      <c r="C424" s="81" t="s">
        <v>265</v>
      </c>
      <c r="D424" s="491">
        <v>129.19999999999999</v>
      </c>
      <c r="E424" s="491">
        <v>158.916</v>
      </c>
      <c r="F424" s="485"/>
      <c r="G424" s="464"/>
      <c r="H424" s="18"/>
      <c r="I424" s="20"/>
      <c r="J424" s="20"/>
      <c r="K424" s="20"/>
      <c r="L424" s="21"/>
      <c r="M424" s="21"/>
    </row>
    <row r="425" spans="1:13" ht="14.1" customHeight="1" x14ac:dyDescent="0.2">
      <c r="A425" s="114"/>
      <c r="B425" s="139" t="s">
        <v>863</v>
      </c>
      <c r="C425" s="81" t="s">
        <v>261</v>
      </c>
      <c r="D425" s="493">
        <v>129.19999999999999</v>
      </c>
      <c r="E425" s="493">
        <v>158.916</v>
      </c>
      <c r="F425" s="485"/>
      <c r="G425" s="464"/>
      <c r="H425" s="18"/>
      <c r="I425" s="20"/>
      <c r="J425" s="20"/>
      <c r="K425" s="20"/>
      <c r="L425" s="21"/>
      <c r="M425" s="21"/>
    </row>
    <row r="426" spans="1:13" ht="14.1" customHeight="1" x14ac:dyDescent="0.2">
      <c r="A426" s="114"/>
      <c r="B426" s="139" t="s">
        <v>699</v>
      </c>
      <c r="C426" s="81" t="s">
        <v>257</v>
      </c>
      <c r="D426" s="24">
        <v>123.1</v>
      </c>
      <c r="E426" s="24">
        <v>151.41299999999998</v>
      </c>
      <c r="F426" s="485"/>
      <c r="G426" s="464"/>
      <c r="H426" s="18"/>
      <c r="I426" s="20"/>
      <c r="J426" s="20"/>
      <c r="K426" s="20"/>
      <c r="L426" s="21"/>
      <c r="M426" s="21"/>
    </row>
    <row r="427" spans="1:13" ht="14.1" customHeight="1" x14ac:dyDescent="0.2">
      <c r="A427" s="114"/>
      <c r="B427" s="139" t="s">
        <v>752</v>
      </c>
      <c r="C427" s="81" t="s">
        <v>256</v>
      </c>
      <c r="D427" s="24">
        <v>131.4</v>
      </c>
      <c r="E427" s="24">
        <v>161.62200000000001</v>
      </c>
      <c r="F427" s="485"/>
      <c r="G427" s="464"/>
      <c r="H427" s="18"/>
      <c r="I427" s="20"/>
      <c r="J427" s="20"/>
      <c r="K427" s="20"/>
      <c r="L427" s="21"/>
      <c r="M427" s="21"/>
    </row>
    <row r="428" spans="1:13" ht="14.1" customHeight="1" x14ac:dyDescent="0.2">
      <c r="A428" s="115"/>
      <c r="B428" s="116" t="s">
        <v>865</v>
      </c>
      <c r="C428" s="100" t="s">
        <v>263</v>
      </c>
      <c r="D428" s="28">
        <v>119.9</v>
      </c>
      <c r="E428" s="28">
        <v>147.477</v>
      </c>
      <c r="F428" s="486"/>
      <c r="G428" s="463"/>
      <c r="H428" s="18"/>
      <c r="I428" s="20"/>
      <c r="J428" s="20"/>
      <c r="K428" s="20"/>
      <c r="L428" s="21"/>
      <c r="M428" s="21"/>
    </row>
    <row r="429" spans="1:13" ht="14.1" customHeight="1" x14ac:dyDescent="0.2">
      <c r="A429" s="113" t="s">
        <v>476</v>
      </c>
      <c r="B429" s="108" t="s">
        <v>1035</v>
      </c>
      <c r="C429" s="80" t="s">
        <v>1039</v>
      </c>
      <c r="D429" s="495">
        <v>197.5</v>
      </c>
      <c r="E429" s="495">
        <v>242.92499999999998</v>
      </c>
      <c r="F429" s="516" t="s">
        <v>164</v>
      </c>
      <c r="G429" s="461" t="s">
        <v>52</v>
      </c>
      <c r="H429" s="18"/>
      <c r="I429" s="20"/>
      <c r="J429" s="20"/>
      <c r="K429" s="20"/>
      <c r="L429" s="21"/>
      <c r="M429" s="21"/>
    </row>
    <row r="430" spans="1:13" ht="14.1" customHeight="1" x14ac:dyDescent="0.2">
      <c r="A430" s="114"/>
      <c r="B430" s="139" t="s">
        <v>1036</v>
      </c>
      <c r="C430" s="81" t="s">
        <v>1040</v>
      </c>
      <c r="D430" s="492">
        <v>197.5</v>
      </c>
      <c r="E430" s="515">
        <v>242.92499999999998</v>
      </c>
      <c r="F430" s="519"/>
      <c r="G430" s="464"/>
      <c r="H430" s="18"/>
      <c r="I430" s="20"/>
      <c r="J430" s="20"/>
      <c r="K430" s="20"/>
      <c r="L430" s="21"/>
      <c r="M430" s="21"/>
    </row>
    <row r="431" spans="1:13" ht="14.1" customHeight="1" x14ac:dyDescent="0.2">
      <c r="A431" s="114"/>
      <c r="B431" s="139" t="s">
        <v>1037</v>
      </c>
      <c r="C431" s="81" t="s">
        <v>1041</v>
      </c>
      <c r="D431" s="493">
        <v>197.5</v>
      </c>
      <c r="E431" s="515">
        <v>242.92499999999998</v>
      </c>
      <c r="F431" s="519"/>
      <c r="G431" s="464"/>
      <c r="H431" s="18"/>
      <c r="I431" s="20"/>
      <c r="J431" s="20"/>
      <c r="K431" s="20"/>
      <c r="L431" s="21"/>
      <c r="M431" s="21"/>
    </row>
    <row r="432" spans="1:13" ht="13.5" customHeight="1" x14ac:dyDescent="0.2">
      <c r="A432" s="115"/>
      <c r="B432" s="116" t="s">
        <v>1038</v>
      </c>
      <c r="C432" s="100" t="s">
        <v>477</v>
      </c>
      <c r="D432" s="28">
        <v>214</v>
      </c>
      <c r="E432" s="28">
        <v>263.21999999999997</v>
      </c>
      <c r="F432" s="152" t="s">
        <v>164</v>
      </c>
      <c r="G432" s="463"/>
      <c r="H432" s="18"/>
      <c r="I432" s="20"/>
      <c r="J432" s="20"/>
      <c r="K432" s="20"/>
      <c r="L432" s="21"/>
      <c r="M432" s="21"/>
    </row>
    <row r="433" spans="1:13" ht="13.5" customHeight="1" x14ac:dyDescent="0.2">
      <c r="A433" s="340" t="s">
        <v>1432</v>
      </c>
      <c r="B433" s="324" t="s">
        <v>1402</v>
      </c>
      <c r="C433" s="80" t="s">
        <v>1403</v>
      </c>
      <c r="D433" s="242">
        <v>73.599999999999994</v>
      </c>
      <c r="E433" s="242">
        <v>90.527999999999992</v>
      </c>
      <c r="F433" s="484" t="s">
        <v>145</v>
      </c>
      <c r="G433" s="471" t="s">
        <v>51</v>
      </c>
      <c r="H433" s="18"/>
      <c r="I433" s="20"/>
      <c r="J433" s="20"/>
      <c r="K433" s="20"/>
      <c r="L433" s="21"/>
      <c r="M433" s="21"/>
    </row>
    <row r="434" spans="1:13" ht="13.5" customHeight="1" x14ac:dyDescent="0.2">
      <c r="A434" s="109"/>
      <c r="B434" s="139" t="s">
        <v>1404</v>
      </c>
      <c r="C434" s="81" t="s">
        <v>1405</v>
      </c>
      <c r="D434" s="242">
        <v>156.19999999999999</v>
      </c>
      <c r="E434" s="242">
        <v>192.12599999999998</v>
      </c>
      <c r="F434" s="485"/>
      <c r="G434" s="462"/>
      <c r="H434" s="18"/>
      <c r="I434" s="20"/>
      <c r="J434" s="20"/>
      <c r="K434" s="20"/>
      <c r="L434" s="21"/>
      <c r="M434" s="21"/>
    </row>
    <row r="435" spans="1:13" ht="13.5" customHeight="1" x14ac:dyDescent="0.2">
      <c r="A435" s="109"/>
      <c r="B435" s="139" t="s">
        <v>1406</v>
      </c>
      <c r="C435" s="81" t="s">
        <v>1407</v>
      </c>
      <c r="D435" s="242">
        <v>90.1</v>
      </c>
      <c r="E435" s="242">
        <v>110.82299999999999</v>
      </c>
      <c r="F435" s="485"/>
      <c r="G435" s="462"/>
      <c r="H435" s="18"/>
      <c r="I435" s="20"/>
      <c r="J435" s="20"/>
      <c r="K435" s="20"/>
      <c r="L435" s="21"/>
      <c r="M435" s="21"/>
    </row>
    <row r="436" spans="1:13" ht="13.5" customHeight="1" x14ac:dyDescent="0.2">
      <c r="A436" s="109"/>
      <c r="B436" s="139" t="s">
        <v>1408</v>
      </c>
      <c r="C436" s="81" t="s">
        <v>1409</v>
      </c>
      <c r="D436" s="242">
        <v>197.5</v>
      </c>
      <c r="E436" s="242">
        <v>242.92499999999998</v>
      </c>
      <c r="F436" s="485"/>
      <c r="G436" s="462"/>
      <c r="H436" s="18"/>
      <c r="I436" s="20"/>
      <c r="J436" s="20"/>
      <c r="K436" s="20"/>
      <c r="L436" s="21"/>
      <c r="M436" s="21"/>
    </row>
    <row r="437" spans="1:13" ht="13.5" customHeight="1" x14ac:dyDescent="0.2">
      <c r="A437" s="111"/>
      <c r="B437" s="116" t="s">
        <v>1410</v>
      </c>
      <c r="C437" s="100" t="s">
        <v>1411</v>
      </c>
      <c r="D437" s="242">
        <v>197.5</v>
      </c>
      <c r="E437" s="242">
        <v>242.92499999999998</v>
      </c>
      <c r="F437" s="486"/>
      <c r="G437" s="472"/>
      <c r="H437" s="18"/>
      <c r="I437" s="20"/>
      <c r="J437" s="20"/>
      <c r="K437" s="20"/>
      <c r="L437" s="21"/>
      <c r="M437" s="21"/>
    </row>
    <row r="438" spans="1:13" x14ac:dyDescent="0.2">
      <c r="A438" s="113" t="s">
        <v>44</v>
      </c>
      <c r="B438" s="324" t="s">
        <v>1023</v>
      </c>
      <c r="C438" s="80" t="s">
        <v>165</v>
      </c>
      <c r="D438" s="241">
        <v>96.7</v>
      </c>
      <c r="E438" s="241">
        <v>118.941</v>
      </c>
      <c r="F438" s="153" t="s">
        <v>145</v>
      </c>
      <c r="G438" s="471" t="s">
        <v>51</v>
      </c>
      <c r="H438" s="18"/>
      <c r="I438" s="20"/>
      <c r="J438" s="20"/>
      <c r="K438" s="20"/>
      <c r="L438" s="21"/>
      <c r="M438" s="21"/>
    </row>
    <row r="439" spans="1:13" ht="12" customHeight="1" x14ac:dyDescent="0.2">
      <c r="A439" s="187"/>
      <c r="B439" s="325" t="s">
        <v>1024</v>
      </c>
      <c r="C439" s="121" t="s">
        <v>1034</v>
      </c>
      <c r="D439" s="242">
        <v>28.3</v>
      </c>
      <c r="E439" s="242">
        <v>34.808999999999997</v>
      </c>
      <c r="F439" s="501" t="s">
        <v>140</v>
      </c>
      <c r="G439" s="462"/>
      <c r="H439" s="18"/>
      <c r="I439" s="20"/>
      <c r="J439" s="20"/>
      <c r="K439" s="20"/>
      <c r="L439" s="21"/>
      <c r="M439" s="21"/>
    </row>
    <row r="440" spans="1:13" ht="13.5" customHeight="1" x14ac:dyDescent="0.2">
      <c r="A440" s="187"/>
      <c r="B440" s="325" t="s">
        <v>1028</v>
      </c>
      <c r="C440" s="186" t="s">
        <v>1032</v>
      </c>
      <c r="D440" s="242">
        <v>38.1</v>
      </c>
      <c r="E440" s="242">
        <v>46.863</v>
      </c>
      <c r="F440" s="485"/>
      <c r="G440" s="462"/>
      <c r="H440" s="18"/>
      <c r="I440" s="20"/>
      <c r="J440" s="20"/>
      <c r="K440" s="20"/>
      <c r="L440" s="21"/>
      <c r="M440" s="21"/>
    </row>
    <row r="441" spans="1:13" ht="13.5" customHeight="1" x14ac:dyDescent="0.2">
      <c r="A441" s="187"/>
      <c r="B441" s="573" t="s">
        <v>1026</v>
      </c>
      <c r="C441" s="186" t="s">
        <v>1180</v>
      </c>
      <c r="D441" s="242">
        <v>38.1</v>
      </c>
      <c r="E441" s="242">
        <v>46.863</v>
      </c>
      <c r="F441" s="485"/>
      <c r="G441" s="462"/>
      <c r="H441" s="18"/>
      <c r="I441" s="20"/>
      <c r="J441" s="20"/>
      <c r="K441" s="20"/>
      <c r="L441" s="21"/>
      <c r="M441" s="21"/>
    </row>
    <row r="442" spans="1:13" ht="13.5" customHeight="1" x14ac:dyDescent="0.2">
      <c r="A442" s="187"/>
      <c r="B442" s="574"/>
      <c r="C442" s="216" t="s">
        <v>1181</v>
      </c>
      <c r="D442" s="242">
        <v>28.32231404958678</v>
      </c>
      <c r="E442" s="242">
        <v>34.836446280991737</v>
      </c>
      <c r="F442" s="485"/>
      <c r="G442" s="462"/>
      <c r="H442" s="18"/>
      <c r="I442" s="20"/>
      <c r="J442" s="20"/>
      <c r="K442" s="20"/>
      <c r="L442" s="21"/>
      <c r="M442" s="21"/>
    </row>
    <row r="443" spans="1:13" ht="13.5" customHeight="1" x14ac:dyDescent="0.2">
      <c r="A443" s="187"/>
      <c r="B443" s="326" t="s">
        <v>1030</v>
      </c>
      <c r="C443" s="216" t="s">
        <v>1031</v>
      </c>
      <c r="D443" s="242">
        <v>28.3</v>
      </c>
      <c r="E443" s="242">
        <v>34.808999999999997</v>
      </c>
      <c r="F443" s="485"/>
      <c r="G443" s="462"/>
      <c r="H443" s="18"/>
      <c r="I443" s="20"/>
      <c r="J443" s="20"/>
      <c r="K443" s="20"/>
      <c r="L443" s="21"/>
      <c r="M443" s="21"/>
    </row>
    <row r="444" spans="1:13" ht="13.5" customHeight="1" x14ac:dyDescent="0.2">
      <c r="A444" s="187"/>
      <c r="B444" s="326" t="s">
        <v>1025</v>
      </c>
      <c r="C444" s="216" t="s">
        <v>1182</v>
      </c>
      <c r="D444" s="242">
        <v>38.1</v>
      </c>
      <c r="E444" s="242">
        <v>46.863</v>
      </c>
      <c r="F444" s="485"/>
      <c r="G444" s="462"/>
      <c r="H444" s="18"/>
      <c r="I444" s="20"/>
      <c r="J444" s="20"/>
      <c r="K444" s="20"/>
      <c r="L444" s="21"/>
      <c r="M444" s="21"/>
    </row>
    <row r="445" spans="1:13" ht="13.5" customHeight="1" x14ac:dyDescent="0.2">
      <c r="A445" s="187"/>
      <c r="B445" s="326" t="s">
        <v>1025</v>
      </c>
      <c r="C445" s="216" t="s">
        <v>1183</v>
      </c>
      <c r="D445" s="242">
        <v>38.1</v>
      </c>
      <c r="E445" s="242">
        <v>46.863</v>
      </c>
      <c r="F445" s="485"/>
      <c r="G445" s="462"/>
      <c r="H445" s="18"/>
      <c r="I445" s="20"/>
      <c r="J445" s="20"/>
      <c r="K445" s="20"/>
      <c r="L445" s="21"/>
      <c r="M445" s="21"/>
    </row>
    <row r="446" spans="1:13" ht="13.5" customHeight="1" x14ac:dyDescent="0.2">
      <c r="A446" s="187"/>
      <c r="B446" s="574" t="s">
        <v>1029</v>
      </c>
      <c r="C446" s="216" t="s">
        <v>1184</v>
      </c>
      <c r="D446" s="217">
        <v>38.1</v>
      </c>
      <c r="E446" s="242">
        <v>46.863</v>
      </c>
      <c r="F446" s="485"/>
      <c r="G446" s="462"/>
      <c r="H446" s="18"/>
      <c r="I446" s="20"/>
      <c r="J446" s="20"/>
      <c r="K446" s="20"/>
      <c r="L446" s="21"/>
      <c r="M446" s="21"/>
    </row>
    <row r="447" spans="1:13" ht="13.5" customHeight="1" x14ac:dyDescent="0.2">
      <c r="A447" s="187"/>
      <c r="B447" s="574"/>
      <c r="C447" s="216">
        <v>47561</v>
      </c>
      <c r="D447" s="217">
        <v>28.3</v>
      </c>
      <c r="E447" s="242">
        <v>34.808999999999997</v>
      </c>
      <c r="F447" s="485"/>
      <c r="G447" s="462"/>
      <c r="H447" s="18"/>
      <c r="I447" s="20"/>
      <c r="J447" s="20"/>
      <c r="K447" s="20"/>
      <c r="L447" s="21"/>
      <c r="M447" s="21"/>
    </row>
    <row r="448" spans="1:13" ht="13.5" customHeight="1" x14ac:dyDescent="0.2">
      <c r="A448" s="187"/>
      <c r="B448" s="327" t="s">
        <v>1027</v>
      </c>
      <c r="C448" s="185" t="s">
        <v>1033</v>
      </c>
      <c r="D448" s="243">
        <v>38.1</v>
      </c>
      <c r="E448" s="242">
        <v>46.863</v>
      </c>
      <c r="F448" s="486"/>
      <c r="G448" s="472"/>
      <c r="H448" s="18"/>
      <c r="I448" s="20"/>
      <c r="J448" s="20"/>
      <c r="K448" s="20"/>
      <c r="L448" s="21"/>
      <c r="M448" s="21"/>
    </row>
    <row r="449" spans="1:13" ht="14.1" customHeight="1" x14ac:dyDescent="0.2">
      <c r="A449" s="113" t="s">
        <v>119</v>
      </c>
      <c r="B449" s="108" t="s">
        <v>1022</v>
      </c>
      <c r="C449" s="80" t="s">
        <v>111</v>
      </c>
      <c r="D449" s="208">
        <v>92</v>
      </c>
      <c r="E449" s="208">
        <v>113.16</v>
      </c>
      <c r="F449" s="153" t="s">
        <v>121</v>
      </c>
      <c r="G449" s="461" t="s">
        <v>223</v>
      </c>
      <c r="H449" s="18"/>
      <c r="I449" s="20"/>
      <c r="J449" s="20"/>
      <c r="K449" s="20"/>
      <c r="L449" s="21"/>
      <c r="M449" s="21"/>
    </row>
    <row r="450" spans="1:13" ht="13.5" customHeight="1" x14ac:dyDescent="0.2">
      <c r="A450" s="114"/>
      <c r="B450" s="139" t="s">
        <v>1019</v>
      </c>
      <c r="C450" s="81" t="s">
        <v>108</v>
      </c>
      <c r="D450" s="24">
        <v>129.19999999999999</v>
      </c>
      <c r="E450" s="24">
        <v>158.916</v>
      </c>
      <c r="F450" s="151" t="s">
        <v>121</v>
      </c>
      <c r="G450" s="464"/>
      <c r="H450" s="18"/>
      <c r="I450" s="20"/>
      <c r="J450" s="20"/>
      <c r="K450" s="20"/>
      <c r="L450" s="21"/>
      <c r="M450" s="21"/>
    </row>
    <row r="451" spans="1:13" ht="14.1" customHeight="1" x14ac:dyDescent="0.2">
      <c r="A451" s="114"/>
      <c r="B451" s="139" t="s">
        <v>1021</v>
      </c>
      <c r="C451" s="81" t="s">
        <v>110</v>
      </c>
      <c r="D451" s="24">
        <v>60.4</v>
      </c>
      <c r="E451" s="24">
        <v>74.292000000000002</v>
      </c>
      <c r="F451" s="151" t="s">
        <v>222</v>
      </c>
      <c r="G451" s="464"/>
      <c r="H451" s="18"/>
      <c r="I451" s="20"/>
      <c r="J451" s="20"/>
      <c r="K451" s="20"/>
      <c r="L451" s="21"/>
      <c r="M451" s="21"/>
    </row>
    <row r="452" spans="1:13" ht="14.1" customHeight="1" x14ac:dyDescent="0.2">
      <c r="A452" s="115"/>
      <c r="B452" s="116" t="s">
        <v>1020</v>
      </c>
      <c r="C452" s="100" t="s">
        <v>109</v>
      </c>
      <c r="D452" s="28">
        <v>92</v>
      </c>
      <c r="E452" s="28">
        <v>113.16</v>
      </c>
      <c r="F452" s="152" t="s">
        <v>121</v>
      </c>
      <c r="G452" s="463"/>
      <c r="H452" s="18"/>
      <c r="I452" s="20"/>
      <c r="J452" s="20"/>
      <c r="K452" s="20"/>
      <c r="L452" s="21"/>
      <c r="M452" s="21"/>
    </row>
    <row r="453" spans="1:13" ht="14.1" customHeight="1" x14ac:dyDescent="0.2">
      <c r="A453" s="113" t="s">
        <v>243</v>
      </c>
      <c r="B453" s="108" t="s">
        <v>1017</v>
      </c>
      <c r="C453" s="80" t="s">
        <v>246</v>
      </c>
      <c r="D453" s="495">
        <v>128.1</v>
      </c>
      <c r="E453" s="495">
        <v>157.56299999999999</v>
      </c>
      <c r="F453" s="484" t="s">
        <v>146</v>
      </c>
      <c r="G453" s="461" t="s">
        <v>73</v>
      </c>
      <c r="H453" s="18"/>
      <c r="I453" s="20"/>
      <c r="J453" s="20"/>
      <c r="K453" s="20"/>
      <c r="L453" s="21"/>
      <c r="M453" s="21"/>
    </row>
    <row r="454" spans="1:13" ht="14.1" customHeight="1" x14ac:dyDescent="0.2">
      <c r="A454" s="114"/>
      <c r="B454" s="139" t="s">
        <v>1016</v>
      </c>
      <c r="C454" s="81" t="s">
        <v>245</v>
      </c>
      <c r="D454" s="496">
        <v>128.1</v>
      </c>
      <c r="E454" s="496">
        <v>157.56299999999999</v>
      </c>
      <c r="F454" s="486"/>
      <c r="G454" s="464"/>
      <c r="H454" s="18"/>
      <c r="I454" s="20"/>
      <c r="J454" s="20"/>
      <c r="K454" s="20"/>
      <c r="L454" s="21"/>
      <c r="M454" s="21"/>
    </row>
    <row r="455" spans="1:13" ht="14.1" customHeight="1" x14ac:dyDescent="0.2">
      <c r="A455" s="114"/>
      <c r="B455" s="139" t="s">
        <v>1018</v>
      </c>
      <c r="C455" s="81" t="s">
        <v>247</v>
      </c>
      <c r="D455" s="208">
        <v>514.79999999999995</v>
      </c>
      <c r="E455" s="208">
        <v>633.20399999999995</v>
      </c>
      <c r="F455" s="153" t="s">
        <v>248</v>
      </c>
      <c r="G455" s="464"/>
      <c r="H455" s="18"/>
      <c r="I455" s="20"/>
      <c r="J455" s="20"/>
      <c r="K455" s="20"/>
      <c r="L455" s="21"/>
      <c r="M455" s="21"/>
    </row>
    <row r="456" spans="1:13" ht="14.1" customHeight="1" x14ac:dyDescent="0.2">
      <c r="A456" s="115"/>
      <c r="B456" s="116" t="s">
        <v>1015</v>
      </c>
      <c r="C456" s="100" t="s">
        <v>244</v>
      </c>
      <c r="D456" s="28">
        <v>128.1</v>
      </c>
      <c r="E456" s="28">
        <v>157.56299999999999</v>
      </c>
      <c r="F456" s="152" t="s">
        <v>146</v>
      </c>
      <c r="G456" s="463"/>
      <c r="H456" s="18"/>
      <c r="I456" s="20"/>
      <c r="J456" s="20"/>
      <c r="K456" s="20"/>
      <c r="L456" s="21"/>
      <c r="M456" s="21"/>
    </row>
    <row r="457" spans="1:13" ht="14.1" customHeight="1" x14ac:dyDescent="0.2">
      <c r="A457" s="113" t="s">
        <v>81</v>
      </c>
      <c r="B457" s="108" t="s">
        <v>1009</v>
      </c>
      <c r="C457" s="80" t="s">
        <v>196</v>
      </c>
      <c r="D457" s="208">
        <v>129.19999999999999</v>
      </c>
      <c r="E457" s="208">
        <v>158.916</v>
      </c>
      <c r="F457" s="484" t="s">
        <v>146</v>
      </c>
      <c r="G457" s="461" t="s">
        <v>52</v>
      </c>
      <c r="H457" s="18"/>
      <c r="I457" s="20"/>
      <c r="J457" s="20"/>
      <c r="K457" s="20"/>
      <c r="L457" s="21"/>
      <c r="M457" s="21"/>
    </row>
    <row r="458" spans="1:13" ht="14.1" customHeight="1" x14ac:dyDescent="0.2">
      <c r="A458" s="114"/>
      <c r="B458" s="139" t="s">
        <v>1012</v>
      </c>
      <c r="C458" s="81" t="s">
        <v>1013</v>
      </c>
      <c r="D458" s="491">
        <v>119.9</v>
      </c>
      <c r="E458" s="491">
        <v>147.477</v>
      </c>
      <c r="F458" s="485"/>
      <c r="G458" s="464"/>
      <c r="H458" s="18"/>
      <c r="I458" s="20"/>
      <c r="J458" s="20"/>
      <c r="K458" s="20"/>
      <c r="L458" s="21"/>
      <c r="M458" s="21"/>
    </row>
    <row r="459" spans="1:13" ht="14.1" customHeight="1" x14ac:dyDescent="0.2">
      <c r="A459" s="114"/>
      <c r="B459" s="139" t="s">
        <v>1011</v>
      </c>
      <c r="C459" s="81" t="s">
        <v>1014</v>
      </c>
      <c r="D459" s="492">
        <v>119.9</v>
      </c>
      <c r="E459" s="492">
        <v>147.477</v>
      </c>
      <c r="F459" s="485"/>
      <c r="G459" s="464"/>
      <c r="H459" s="18"/>
      <c r="I459" s="20"/>
      <c r="J459" s="20"/>
      <c r="K459" s="20"/>
      <c r="L459" s="21"/>
      <c r="M459" s="21"/>
    </row>
    <row r="460" spans="1:13" ht="14.1" customHeight="1" x14ac:dyDescent="0.2">
      <c r="A460" s="114"/>
      <c r="B460" s="139" t="s">
        <v>905</v>
      </c>
      <c r="C460" s="81" t="s">
        <v>199</v>
      </c>
      <c r="D460" s="492">
        <v>119.9</v>
      </c>
      <c r="E460" s="492">
        <v>147.477</v>
      </c>
      <c r="F460" s="485"/>
      <c r="G460" s="464"/>
      <c r="H460" s="18"/>
      <c r="I460" s="20"/>
      <c r="J460" s="20"/>
      <c r="K460" s="20"/>
      <c r="L460" s="21"/>
      <c r="M460" s="21"/>
    </row>
    <row r="461" spans="1:13" ht="14.1" customHeight="1" x14ac:dyDescent="0.2">
      <c r="A461" s="114"/>
      <c r="B461" s="139" t="s">
        <v>903</v>
      </c>
      <c r="C461" s="81" t="s">
        <v>198</v>
      </c>
      <c r="D461" s="493">
        <v>119.9</v>
      </c>
      <c r="E461" s="493">
        <v>147.477</v>
      </c>
      <c r="F461" s="494"/>
      <c r="G461" s="464"/>
      <c r="H461" s="18"/>
      <c r="I461" s="20"/>
      <c r="J461" s="20"/>
      <c r="K461" s="20"/>
      <c r="L461" s="21"/>
      <c r="M461" s="21"/>
    </row>
    <row r="462" spans="1:13" ht="14.1" customHeight="1" x14ac:dyDescent="0.2">
      <c r="A462" s="115"/>
      <c r="B462" s="116" t="s">
        <v>1010</v>
      </c>
      <c r="C462" s="100" t="s">
        <v>197</v>
      </c>
      <c r="D462" s="202">
        <v>172.7</v>
      </c>
      <c r="E462" s="202">
        <v>212.42099999999999</v>
      </c>
      <c r="F462" s="199" t="s">
        <v>164</v>
      </c>
      <c r="G462" s="463"/>
      <c r="H462" s="18"/>
      <c r="I462" s="20"/>
      <c r="J462" s="20"/>
      <c r="K462" s="20"/>
      <c r="L462" s="21"/>
      <c r="M462" s="21"/>
    </row>
    <row r="463" spans="1:13" ht="14.1" customHeight="1" x14ac:dyDescent="0.2">
      <c r="A463" s="113" t="s">
        <v>45</v>
      </c>
      <c r="B463" s="108" t="s">
        <v>770</v>
      </c>
      <c r="C463" s="80" t="s">
        <v>203</v>
      </c>
      <c r="D463" s="495">
        <v>231.5</v>
      </c>
      <c r="E463" s="540">
        <v>284.745</v>
      </c>
      <c r="F463" s="148" t="s">
        <v>166</v>
      </c>
      <c r="G463" s="461" t="s">
        <v>51</v>
      </c>
      <c r="H463" s="18"/>
      <c r="I463" s="20"/>
      <c r="J463" s="20"/>
      <c r="K463" s="20"/>
      <c r="L463" s="21"/>
      <c r="M463" s="21"/>
    </row>
    <row r="464" spans="1:13" ht="14.1" customHeight="1" x14ac:dyDescent="0.2">
      <c r="A464" s="114"/>
      <c r="B464" s="139" t="s">
        <v>1008</v>
      </c>
      <c r="C464" s="81" t="s">
        <v>202</v>
      </c>
      <c r="D464" s="492">
        <v>231.5</v>
      </c>
      <c r="E464" s="541">
        <v>284.745</v>
      </c>
      <c r="F464" s="147" t="s">
        <v>135</v>
      </c>
      <c r="G464" s="464"/>
      <c r="H464" s="18"/>
      <c r="I464" s="20"/>
      <c r="J464" s="20"/>
      <c r="K464" s="20"/>
      <c r="L464" s="21"/>
      <c r="M464" s="21"/>
    </row>
    <row r="465" spans="1:13" ht="14.1" customHeight="1" x14ac:dyDescent="0.2">
      <c r="A465" s="114"/>
      <c r="B465" s="139" t="s">
        <v>1007</v>
      </c>
      <c r="C465" s="81" t="s">
        <v>201</v>
      </c>
      <c r="D465" s="492">
        <v>231.5</v>
      </c>
      <c r="E465" s="541">
        <v>284.745</v>
      </c>
      <c r="F465" s="147" t="s">
        <v>171</v>
      </c>
      <c r="G465" s="464"/>
      <c r="H465" s="18"/>
      <c r="I465" s="20"/>
      <c r="J465" s="20"/>
      <c r="K465" s="20"/>
      <c r="L465" s="21"/>
      <c r="M465" s="21"/>
    </row>
    <row r="466" spans="1:13" ht="14.1" customHeight="1" x14ac:dyDescent="0.2">
      <c r="A466" s="115"/>
      <c r="B466" s="116" t="s">
        <v>1006</v>
      </c>
      <c r="C466" s="100" t="s">
        <v>200</v>
      </c>
      <c r="D466" s="496">
        <v>231.5</v>
      </c>
      <c r="E466" s="542">
        <v>284.745</v>
      </c>
      <c r="F466" s="154" t="s">
        <v>184</v>
      </c>
      <c r="G466" s="463"/>
      <c r="H466" s="18"/>
      <c r="I466" s="20"/>
      <c r="J466" s="20"/>
      <c r="K466" s="20"/>
      <c r="L466" s="21"/>
      <c r="M466" s="21"/>
    </row>
    <row r="467" spans="1:13" ht="14.1" customHeight="1" x14ac:dyDescent="0.2">
      <c r="A467" s="113" t="s">
        <v>324</v>
      </c>
      <c r="B467" s="108" t="s">
        <v>537</v>
      </c>
      <c r="C467" s="80" t="s">
        <v>1</v>
      </c>
      <c r="D467" s="495">
        <v>131.4</v>
      </c>
      <c r="E467" s="495">
        <v>161.62200000000001</v>
      </c>
      <c r="F467" s="484" t="s">
        <v>42</v>
      </c>
      <c r="G467" s="461" t="s">
        <v>52</v>
      </c>
      <c r="H467" s="18"/>
      <c r="I467" s="20"/>
      <c r="J467" s="20"/>
      <c r="K467" s="20"/>
      <c r="L467" s="21"/>
      <c r="M467" s="21"/>
    </row>
    <row r="468" spans="1:13" ht="14.1" customHeight="1" x14ac:dyDescent="0.2">
      <c r="A468" s="115"/>
      <c r="B468" s="116" t="s">
        <v>537</v>
      </c>
      <c r="C468" s="100" t="s">
        <v>2</v>
      </c>
      <c r="D468" s="496">
        <v>131.4</v>
      </c>
      <c r="E468" s="543">
        <v>161.62200000000001</v>
      </c>
      <c r="F468" s="498"/>
      <c r="G468" s="463"/>
      <c r="H468" s="18"/>
      <c r="I468" s="20"/>
      <c r="J468" s="20"/>
      <c r="K468" s="20"/>
      <c r="L468" s="21"/>
      <c r="M468" s="21"/>
    </row>
    <row r="469" spans="1:13" ht="14.1" customHeight="1" x14ac:dyDescent="0.2">
      <c r="A469" s="113" t="s">
        <v>325</v>
      </c>
      <c r="B469" s="108" t="s">
        <v>1129</v>
      </c>
      <c r="C469" s="80" t="s">
        <v>6</v>
      </c>
      <c r="D469" s="275">
        <v>135.69999999999999</v>
      </c>
      <c r="E469" s="328">
        <v>166.91099999999997</v>
      </c>
      <c r="F469" s="484" t="s">
        <v>42</v>
      </c>
      <c r="G469" s="461" t="s">
        <v>52</v>
      </c>
      <c r="H469" s="18"/>
      <c r="I469" s="20"/>
      <c r="J469" s="20"/>
      <c r="K469" s="20"/>
      <c r="L469" s="21"/>
      <c r="M469" s="21"/>
    </row>
    <row r="470" spans="1:13" ht="14.1" customHeight="1" x14ac:dyDescent="0.2">
      <c r="A470" s="114"/>
      <c r="B470" s="139" t="s">
        <v>537</v>
      </c>
      <c r="C470" s="81" t="s">
        <v>4</v>
      </c>
      <c r="D470" s="276">
        <v>131.4</v>
      </c>
      <c r="E470" s="329">
        <v>161.62200000000001</v>
      </c>
      <c r="F470" s="497"/>
      <c r="G470" s="464"/>
      <c r="H470" s="18"/>
      <c r="I470" s="20"/>
      <c r="J470" s="20"/>
      <c r="K470" s="20"/>
      <c r="L470" s="21"/>
      <c r="M470" s="21"/>
    </row>
    <row r="471" spans="1:13" ht="14.1" customHeight="1" x14ac:dyDescent="0.2">
      <c r="A471" s="115"/>
      <c r="B471" s="139" t="s">
        <v>1098</v>
      </c>
      <c r="C471" s="100" t="s">
        <v>5</v>
      </c>
      <c r="D471" s="277">
        <v>135.69999999999999</v>
      </c>
      <c r="E471" s="330">
        <v>166.91099999999997</v>
      </c>
      <c r="F471" s="498"/>
      <c r="G471" s="463"/>
      <c r="H471" s="18"/>
      <c r="I471" s="20"/>
      <c r="J471" s="20"/>
      <c r="K471" s="20"/>
      <c r="L471" s="21"/>
      <c r="M471" s="21"/>
    </row>
    <row r="472" spans="1:13" ht="14.1" customHeight="1" x14ac:dyDescent="0.2">
      <c r="A472" s="113" t="s">
        <v>326</v>
      </c>
      <c r="B472" s="138" t="s">
        <v>537</v>
      </c>
      <c r="C472" s="80" t="s">
        <v>7</v>
      </c>
      <c r="D472" s="213">
        <v>131.4</v>
      </c>
      <c r="E472" s="213">
        <v>161.62200000000001</v>
      </c>
      <c r="F472" s="570" t="s">
        <v>42</v>
      </c>
      <c r="G472" s="461" t="s">
        <v>52</v>
      </c>
      <c r="H472" s="18"/>
      <c r="I472" s="20"/>
      <c r="J472" s="20"/>
      <c r="K472" s="20"/>
      <c r="L472" s="21"/>
      <c r="M472" s="21"/>
    </row>
    <row r="473" spans="1:13" ht="14.1" customHeight="1" x14ac:dyDescent="0.2">
      <c r="A473" s="114"/>
      <c r="B473" s="139" t="s">
        <v>1168</v>
      </c>
      <c r="C473" s="81" t="s">
        <v>240</v>
      </c>
      <c r="D473" s="27">
        <v>216.4</v>
      </c>
      <c r="E473" s="27">
        <v>266.17200000000003</v>
      </c>
      <c r="F473" s="571"/>
      <c r="G473" s="464"/>
      <c r="H473" s="18"/>
      <c r="I473" s="20"/>
      <c r="J473" s="20"/>
      <c r="K473" s="20"/>
      <c r="L473" s="21"/>
      <c r="M473" s="21"/>
    </row>
    <row r="474" spans="1:13" ht="14.1" customHeight="1" x14ac:dyDescent="0.2">
      <c r="A474" s="115"/>
      <c r="B474" s="140" t="s">
        <v>1134</v>
      </c>
      <c r="C474" s="100" t="s">
        <v>239</v>
      </c>
      <c r="D474" s="184">
        <v>239.3</v>
      </c>
      <c r="E474" s="184">
        <v>294.339</v>
      </c>
      <c r="F474" s="572"/>
      <c r="G474" s="463"/>
      <c r="H474" s="18"/>
      <c r="I474" s="20"/>
      <c r="J474" s="20"/>
      <c r="K474" s="20"/>
      <c r="L474" s="21"/>
      <c r="M474" s="21"/>
    </row>
    <row r="475" spans="1:13" ht="28.5" customHeight="1" x14ac:dyDescent="0.2">
      <c r="A475" s="142" t="s">
        <v>1172</v>
      </c>
      <c r="B475" s="145" t="s">
        <v>1169</v>
      </c>
      <c r="C475" s="143" t="s">
        <v>1185</v>
      </c>
      <c r="D475" s="499">
        <v>126.5</v>
      </c>
      <c r="E475" s="499">
        <v>155.595</v>
      </c>
      <c r="F475" s="570" t="s">
        <v>42</v>
      </c>
      <c r="G475" s="461" t="s">
        <v>52</v>
      </c>
      <c r="H475" s="18"/>
      <c r="I475" s="20"/>
      <c r="J475" s="20"/>
      <c r="K475" s="20"/>
      <c r="L475" s="21"/>
      <c r="M475" s="21"/>
    </row>
    <row r="476" spans="1:13" ht="12.75" customHeight="1" x14ac:dyDescent="0.2">
      <c r="A476" s="197"/>
      <c r="B476" s="139" t="s">
        <v>1170</v>
      </c>
      <c r="C476" s="198" t="s">
        <v>1171</v>
      </c>
      <c r="D476" s="500">
        <v>126.5</v>
      </c>
      <c r="E476" s="500">
        <v>155.595</v>
      </c>
      <c r="F476" s="469"/>
      <c r="G476" s="462"/>
      <c r="H476" s="18"/>
      <c r="I476" s="20"/>
      <c r="J476" s="20"/>
      <c r="K476" s="20"/>
      <c r="L476" s="21"/>
      <c r="M476" s="21"/>
    </row>
    <row r="477" spans="1:13" ht="14.1" customHeight="1" x14ac:dyDescent="0.2">
      <c r="A477" s="111"/>
      <c r="B477" s="146" t="s">
        <v>537</v>
      </c>
      <c r="C477" s="144" t="s">
        <v>10</v>
      </c>
      <c r="D477" s="184">
        <v>131.4</v>
      </c>
      <c r="E477" s="184">
        <v>161.62200000000001</v>
      </c>
      <c r="F477" s="572"/>
      <c r="G477" s="463"/>
      <c r="H477" s="18"/>
      <c r="I477" s="20"/>
      <c r="J477" s="20"/>
      <c r="K477" s="20"/>
      <c r="L477" s="21"/>
      <c r="M477" s="21"/>
    </row>
    <row r="478" spans="1:13" ht="14.1" customHeight="1" x14ac:dyDescent="0.2">
      <c r="A478" s="113" t="s">
        <v>55</v>
      </c>
      <c r="B478" s="108" t="s">
        <v>1000</v>
      </c>
      <c r="C478" s="80" t="s">
        <v>1001</v>
      </c>
      <c r="D478" s="213">
        <v>66.099999999999994</v>
      </c>
      <c r="E478" s="213">
        <v>81.302999999999997</v>
      </c>
      <c r="F478" s="148" t="s">
        <v>140</v>
      </c>
      <c r="G478" s="471" t="s">
        <v>51</v>
      </c>
      <c r="H478" s="18"/>
      <c r="I478" s="20"/>
      <c r="J478" s="20"/>
      <c r="K478" s="20"/>
      <c r="L478" s="21"/>
      <c r="M478" s="21"/>
    </row>
    <row r="479" spans="1:13" ht="14.1" customHeight="1" x14ac:dyDescent="0.2">
      <c r="A479" s="114"/>
      <c r="B479" s="139" t="s">
        <v>997</v>
      </c>
      <c r="C479" s="81" t="s">
        <v>1005</v>
      </c>
      <c r="D479" s="27">
        <v>86.2</v>
      </c>
      <c r="E479" s="27">
        <v>106.026</v>
      </c>
      <c r="F479" s="147" t="s">
        <v>140</v>
      </c>
      <c r="G479" s="462"/>
      <c r="H479" s="18"/>
      <c r="I479" s="20"/>
      <c r="J479" s="20"/>
      <c r="K479" s="20"/>
      <c r="L479" s="21"/>
      <c r="M479" s="21"/>
    </row>
    <row r="480" spans="1:13" ht="14.1" customHeight="1" x14ac:dyDescent="0.2">
      <c r="A480" s="114"/>
      <c r="B480" s="139" t="s">
        <v>998</v>
      </c>
      <c r="C480" s="81" t="s">
        <v>204</v>
      </c>
      <c r="D480" s="27">
        <v>382</v>
      </c>
      <c r="E480" s="27">
        <v>469.86</v>
      </c>
      <c r="F480" s="147" t="s">
        <v>207</v>
      </c>
      <c r="G480" s="462"/>
      <c r="H480" s="18"/>
      <c r="I480" s="20"/>
      <c r="J480" s="20"/>
      <c r="K480" s="20"/>
      <c r="L480" s="21"/>
      <c r="M480" s="21"/>
    </row>
    <row r="481" spans="1:13" ht="14.1" customHeight="1" x14ac:dyDescent="0.2">
      <c r="A481" s="114"/>
      <c r="B481" s="139" t="s">
        <v>894</v>
      </c>
      <c r="C481" s="81" t="s">
        <v>206</v>
      </c>
      <c r="D481" s="27">
        <v>46.9</v>
      </c>
      <c r="E481" s="27">
        <v>57.686999999999998</v>
      </c>
      <c r="F481" s="331" t="s">
        <v>145</v>
      </c>
      <c r="G481" s="462"/>
      <c r="H481" s="18"/>
      <c r="I481" s="20"/>
      <c r="J481" s="20"/>
      <c r="K481" s="20"/>
      <c r="L481" s="21"/>
      <c r="M481" s="21"/>
    </row>
    <row r="482" spans="1:13" ht="14.1" customHeight="1" x14ac:dyDescent="0.2">
      <c r="A482" s="114"/>
      <c r="B482" s="139" t="s">
        <v>558</v>
      </c>
      <c r="C482" s="81" t="s">
        <v>205</v>
      </c>
      <c r="D482" s="27">
        <v>90.1</v>
      </c>
      <c r="E482" s="27">
        <v>110.82299999999999</v>
      </c>
      <c r="F482" s="332" t="s">
        <v>192</v>
      </c>
      <c r="G482" s="462"/>
      <c r="H482" s="18"/>
      <c r="I482" s="20"/>
      <c r="J482" s="20"/>
      <c r="K482" s="20"/>
      <c r="L482" s="21"/>
      <c r="M482" s="21"/>
    </row>
    <row r="483" spans="1:13" ht="14.1" customHeight="1" x14ac:dyDescent="0.2">
      <c r="A483" s="114"/>
      <c r="B483" s="139" t="s">
        <v>999</v>
      </c>
      <c r="C483" s="81" t="s">
        <v>1004</v>
      </c>
      <c r="D483" s="487">
        <v>66.099999999999994</v>
      </c>
      <c r="E483" s="487">
        <v>81.302999999999997</v>
      </c>
      <c r="F483" s="489" t="s">
        <v>140</v>
      </c>
      <c r="G483" s="462"/>
      <c r="H483" s="18"/>
      <c r="I483" s="20"/>
      <c r="J483" s="20"/>
      <c r="K483" s="20"/>
      <c r="L483" s="21"/>
      <c r="M483" s="21"/>
    </row>
    <row r="484" spans="1:13" ht="14.1" customHeight="1" x14ac:dyDescent="0.2">
      <c r="A484" s="114"/>
      <c r="B484" s="158" t="s">
        <v>1002</v>
      </c>
      <c r="C484" s="174" t="s">
        <v>1003</v>
      </c>
      <c r="D484" s="488">
        <v>66.099999999999994</v>
      </c>
      <c r="E484" s="488">
        <v>81.302999999999997</v>
      </c>
      <c r="F484" s="490"/>
      <c r="G484" s="472"/>
      <c r="H484" s="18"/>
      <c r="I484" s="20"/>
      <c r="J484" s="20"/>
      <c r="K484" s="20"/>
      <c r="L484" s="21"/>
      <c r="M484" s="21"/>
    </row>
    <row r="485" spans="1:13" ht="14.1" customHeight="1" x14ac:dyDescent="0.2">
      <c r="A485" s="113" t="s">
        <v>574</v>
      </c>
      <c r="B485" s="138" t="s">
        <v>579</v>
      </c>
      <c r="C485" s="80" t="s">
        <v>609</v>
      </c>
      <c r="D485" s="213">
        <v>129.19999999999999</v>
      </c>
      <c r="E485" s="213">
        <v>158.916</v>
      </c>
      <c r="F485" s="148" t="s">
        <v>146</v>
      </c>
      <c r="G485" s="461" t="s">
        <v>52</v>
      </c>
      <c r="H485" s="18"/>
      <c r="I485" s="20"/>
      <c r="J485" s="20"/>
      <c r="K485" s="20"/>
      <c r="L485" s="21"/>
      <c r="M485" s="21"/>
    </row>
    <row r="486" spans="1:13" ht="14.1" customHeight="1" x14ac:dyDescent="0.2">
      <c r="A486" s="125"/>
      <c r="B486" s="139" t="s">
        <v>578</v>
      </c>
      <c r="C486" s="81" t="s">
        <v>610</v>
      </c>
      <c r="D486" s="27">
        <v>129.19999999999999</v>
      </c>
      <c r="E486" s="27">
        <v>158.916</v>
      </c>
      <c r="F486" s="147" t="s">
        <v>146</v>
      </c>
      <c r="G486" s="464"/>
      <c r="H486" s="18"/>
      <c r="I486" s="20"/>
      <c r="J486" s="20"/>
      <c r="K486" s="20"/>
      <c r="L486" s="21"/>
      <c r="M486" s="21"/>
    </row>
    <row r="487" spans="1:13" ht="14.1" customHeight="1" x14ac:dyDescent="0.2">
      <c r="A487" s="114"/>
      <c r="B487" s="139" t="s">
        <v>575</v>
      </c>
      <c r="C487" s="81" t="s">
        <v>608</v>
      </c>
      <c r="D487" s="27">
        <v>205.8</v>
      </c>
      <c r="E487" s="27">
        <v>253.13400000000001</v>
      </c>
      <c r="F487" s="147" t="s">
        <v>164</v>
      </c>
      <c r="G487" s="464"/>
      <c r="H487" s="18"/>
      <c r="I487" s="20"/>
      <c r="J487" s="20"/>
      <c r="K487" s="20"/>
      <c r="L487" s="21"/>
      <c r="M487" s="21"/>
    </row>
    <row r="488" spans="1:13" ht="14.1" customHeight="1" x14ac:dyDescent="0.2">
      <c r="A488" s="114"/>
      <c r="B488" s="139" t="s">
        <v>577</v>
      </c>
      <c r="C488" s="81" t="s">
        <v>611</v>
      </c>
      <c r="D488" s="27">
        <v>205.8</v>
      </c>
      <c r="E488" s="27">
        <v>253.13400000000001</v>
      </c>
      <c r="F488" s="147" t="s">
        <v>164</v>
      </c>
      <c r="G488" s="464"/>
      <c r="H488" s="18"/>
      <c r="I488" s="20"/>
      <c r="J488" s="20"/>
      <c r="K488" s="20"/>
      <c r="L488" s="21"/>
      <c r="M488" s="21"/>
    </row>
    <row r="489" spans="1:13" ht="14.1" customHeight="1" x14ac:dyDescent="0.2">
      <c r="A489" s="115"/>
      <c r="B489" s="140" t="s">
        <v>576</v>
      </c>
      <c r="C489" s="100" t="s">
        <v>612</v>
      </c>
      <c r="D489" s="184">
        <v>205.8</v>
      </c>
      <c r="E489" s="184">
        <v>253.13400000000001</v>
      </c>
      <c r="F489" s="154" t="s">
        <v>164</v>
      </c>
      <c r="G489" s="463"/>
      <c r="H489" s="18"/>
      <c r="I489" s="20"/>
      <c r="J489" s="20"/>
      <c r="K489" s="20"/>
      <c r="L489" s="21"/>
      <c r="M489" s="21"/>
    </row>
    <row r="490" spans="1:13" ht="14.1" customHeight="1" x14ac:dyDescent="0.2">
      <c r="A490" s="113" t="s">
        <v>580</v>
      </c>
      <c r="B490" s="138" t="s">
        <v>582</v>
      </c>
      <c r="C490" s="80" t="s">
        <v>613</v>
      </c>
      <c r="D490" s="499">
        <v>271.89999999999998</v>
      </c>
      <c r="E490" s="612">
        <v>334.43699999999995</v>
      </c>
      <c r="F490" s="570" t="s">
        <v>150</v>
      </c>
      <c r="G490" s="554" t="s">
        <v>51</v>
      </c>
      <c r="H490" s="18"/>
      <c r="I490" s="20"/>
      <c r="J490" s="20"/>
      <c r="K490" s="20"/>
      <c r="L490" s="21"/>
      <c r="M490" s="21"/>
    </row>
    <row r="491" spans="1:13" ht="14.1" customHeight="1" x14ac:dyDescent="0.2">
      <c r="A491" s="125"/>
      <c r="B491" s="139" t="s">
        <v>584</v>
      </c>
      <c r="C491" s="81" t="s">
        <v>614</v>
      </c>
      <c r="D491" s="508">
        <v>271.89999999999998</v>
      </c>
      <c r="E491" s="613">
        <v>334.43699999999995</v>
      </c>
      <c r="F491" s="594"/>
      <c r="G491" s="555"/>
      <c r="H491" s="18"/>
      <c r="I491" s="20"/>
      <c r="J491" s="20"/>
      <c r="K491" s="20"/>
      <c r="L491" s="21"/>
      <c r="M491" s="21"/>
    </row>
    <row r="492" spans="1:13" ht="14.1" customHeight="1" x14ac:dyDescent="0.2">
      <c r="A492" s="128"/>
      <c r="B492" s="139" t="s">
        <v>583</v>
      </c>
      <c r="C492" s="81" t="s">
        <v>615</v>
      </c>
      <c r="D492" s="508">
        <v>271.89999999999998</v>
      </c>
      <c r="E492" s="613">
        <v>334.43699999999995</v>
      </c>
      <c r="F492" s="594"/>
      <c r="G492" s="555"/>
      <c r="H492" s="18"/>
      <c r="I492" s="20"/>
      <c r="J492" s="20"/>
      <c r="K492" s="20"/>
      <c r="L492" s="21"/>
      <c r="M492" s="21"/>
    </row>
    <row r="493" spans="1:13" ht="14.1" customHeight="1" x14ac:dyDescent="0.2">
      <c r="A493" s="115"/>
      <c r="B493" s="140" t="s">
        <v>581</v>
      </c>
      <c r="C493" s="100" t="s">
        <v>616</v>
      </c>
      <c r="D493" s="488">
        <v>271.89999999999998</v>
      </c>
      <c r="E493" s="614">
        <v>334.43699999999995</v>
      </c>
      <c r="F493" s="595"/>
      <c r="G493" s="556"/>
      <c r="H493" s="18"/>
      <c r="I493" s="20"/>
      <c r="J493" s="20"/>
      <c r="K493" s="20"/>
      <c r="L493" s="21"/>
      <c r="M493" s="21"/>
    </row>
    <row r="494" spans="1:13" ht="14.1" customHeight="1" x14ac:dyDescent="0.2">
      <c r="A494" s="113" t="s">
        <v>1431</v>
      </c>
      <c r="B494" s="480" t="s">
        <v>639</v>
      </c>
      <c r="C494" s="174" t="s">
        <v>1414</v>
      </c>
      <c r="D494" s="465">
        <v>197.5</v>
      </c>
      <c r="E494" s="465">
        <v>242.93</v>
      </c>
      <c r="F494" s="468" t="s">
        <v>1415</v>
      </c>
      <c r="G494" s="471" t="s">
        <v>52</v>
      </c>
      <c r="H494" s="18"/>
      <c r="I494" s="20"/>
      <c r="J494" s="20"/>
      <c r="K494" s="20"/>
      <c r="L494" s="21"/>
      <c r="M494" s="21"/>
    </row>
    <row r="495" spans="1:13" ht="14.1" customHeight="1" x14ac:dyDescent="0.2">
      <c r="A495" s="114"/>
      <c r="B495" s="481"/>
      <c r="C495" s="81" t="s">
        <v>1416</v>
      </c>
      <c r="D495" s="466"/>
      <c r="E495" s="466"/>
      <c r="F495" s="469"/>
      <c r="G495" s="462"/>
      <c r="H495" s="18"/>
      <c r="I495" s="20"/>
      <c r="J495" s="20"/>
      <c r="K495" s="20"/>
      <c r="L495" s="21"/>
      <c r="M495" s="21"/>
    </row>
    <row r="496" spans="1:13" ht="14.1" customHeight="1" x14ac:dyDescent="0.2">
      <c r="A496" s="114"/>
      <c r="B496" s="482"/>
      <c r="C496" s="81" t="s">
        <v>1417</v>
      </c>
      <c r="D496" s="466"/>
      <c r="E496" s="466"/>
      <c r="F496" s="469"/>
      <c r="G496" s="462"/>
      <c r="H496" s="18"/>
      <c r="I496" s="20"/>
      <c r="J496" s="20"/>
      <c r="K496" s="20"/>
      <c r="L496" s="21"/>
      <c r="M496" s="21"/>
    </row>
    <row r="497" spans="1:13" ht="14.1" customHeight="1" x14ac:dyDescent="0.2">
      <c r="A497" s="114"/>
      <c r="B497" s="139" t="s">
        <v>650</v>
      </c>
      <c r="C497" s="81" t="s">
        <v>1418</v>
      </c>
      <c r="D497" s="467"/>
      <c r="E497" s="467"/>
      <c r="F497" s="470"/>
      <c r="G497" s="462"/>
      <c r="H497" s="18"/>
      <c r="I497" s="20"/>
      <c r="J497" s="20"/>
      <c r="K497" s="20"/>
      <c r="L497" s="21"/>
      <c r="M497" s="21"/>
    </row>
    <row r="498" spans="1:13" ht="14.1" customHeight="1" x14ac:dyDescent="0.2">
      <c r="A498" s="114"/>
      <c r="B498" s="139" t="s">
        <v>1015</v>
      </c>
      <c r="C498" s="81" t="s">
        <v>1419</v>
      </c>
      <c r="D498" s="27">
        <v>128.1</v>
      </c>
      <c r="E498" s="27">
        <v>157.56299999999999</v>
      </c>
      <c r="F498" s="147" t="s">
        <v>1389</v>
      </c>
      <c r="G498" s="462"/>
      <c r="H498" s="18"/>
      <c r="I498" s="20"/>
      <c r="J498" s="20"/>
      <c r="K498" s="20"/>
      <c r="L498" s="21"/>
      <c r="M498" s="21"/>
    </row>
    <row r="499" spans="1:13" ht="14.1" customHeight="1" x14ac:dyDescent="0.2">
      <c r="A499" s="114"/>
      <c r="B499" s="139" t="s">
        <v>576</v>
      </c>
      <c r="C499" s="81" t="s">
        <v>1420</v>
      </c>
      <c r="D499" s="27">
        <v>205.8</v>
      </c>
      <c r="E499" s="27">
        <v>253.13400000000001</v>
      </c>
      <c r="F499" s="147" t="s">
        <v>1415</v>
      </c>
      <c r="G499" s="462"/>
      <c r="H499" s="18"/>
      <c r="I499" s="20"/>
      <c r="J499" s="20"/>
      <c r="K499" s="20"/>
      <c r="L499" s="21"/>
      <c r="M499" s="21"/>
    </row>
    <row r="500" spans="1:13" ht="14.1" customHeight="1" x14ac:dyDescent="0.2">
      <c r="A500" s="114"/>
      <c r="B500" s="139" t="s">
        <v>629</v>
      </c>
      <c r="C500" s="81" t="s">
        <v>1421</v>
      </c>
      <c r="D500" s="474">
        <v>139.69999999999999</v>
      </c>
      <c r="E500" s="474">
        <v>171.83099999999999</v>
      </c>
      <c r="F500" s="473" t="s">
        <v>1389</v>
      </c>
      <c r="G500" s="462"/>
      <c r="H500" s="18"/>
      <c r="I500" s="20"/>
      <c r="J500" s="20"/>
      <c r="K500" s="20"/>
      <c r="L500" s="21"/>
      <c r="M500" s="21"/>
    </row>
    <row r="501" spans="1:13" ht="14.1" customHeight="1" x14ac:dyDescent="0.2">
      <c r="A501" s="114"/>
      <c r="B501" s="139" t="s">
        <v>630</v>
      </c>
      <c r="C501" s="81" t="s">
        <v>1422</v>
      </c>
      <c r="D501" s="466"/>
      <c r="E501" s="466"/>
      <c r="F501" s="469"/>
      <c r="G501" s="462"/>
      <c r="H501" s="18"/>
      <c r="I501" s="20"/>
      <c r="J501" s="20"/>
      <c r="K501" s="20"/>
      <c r="L501" s="21"/>
      <c r="M501" s="21"/>
    </row>
    <row r="502" spans="1:13" ht="14.1" customHeight="1" x14ac:dyDescent="0.2">
      <c r="A502" s="114"/>
      <c r="B502" s="139" t="s">
        <v>631</v>
      </c>
      <c r="C502" s="81" t="s">
        <v>1423</v>
      </c>
      <c r="D502" s="467"/>
      <c r="E502" s="467"/>
      <c r="F502" s="470"/>
      <c r="G502" s="462"/>
      <c r="H502" s="18"/>
      <c r="I502" s="20"/>
      <c r="J502" s="20"/>
      <c r="K502" s="20"/>
      <c r="L502" s="21"/>
      <c r="M502" s="21"/>
    </row>
    <row r="503" spans="1:13" ht="14.1" customHeight="1" x14ac:dyDescent="0.2">
      <c r="A503" s="114"/>
      <c r="B503" s="483" t="s">
        <v>1035</v>
      </c>
      <c r="C503" s="81" t="s">
        <v>1424</v>
      </c>
      <c r="D503" s="474">
        <v>197.5</v>
      </c>
      <c r="E503" s="474">
        <v>242.92499999999998</v>
      </c>
      <c r="F503" s="473" t="s">
        <v>1415</v>
      </c>
      <c r="G503" s="462"/>
      <c r="H503" s="18"/>
      <c r="I503" s="20"/>
      <c r="J503" s="20"/>
      <c r="K503" s="20"/>
      <c r="L503" s="21"/>
      <c r="M503" s="21"/>
    </row>
    <row r="504" spans="1:13" ht="14.1" customHeight="1" x14ac:dyDescent="0.2">
      <c r="A504" s="114"/>
      <c r="B504" s="482"/>
      <c r="C504" s="81" t="s">
        <v>1425</v>
      </c>
      <c r="D504" s="466"/>
      <c r="E504" s="466"/>
      <c r="F504" s="469"/>
      <c r="G504" s="462"/>
      <c r="H504" s="18"/>
      <c r="I504" s="20"/>
      <c r="J504" s="20"/>
      <c r="K504" s="20"/>
      <c r="L504" s="21"/>
      <c r="M504" s="21"/>
    </row>
    <row r="505" spans="1:13" ht="14.1" customHeight="1" x14ac:dyDescent="0.2">
      <c r="A505" s="114"/>
      <c r="B505" s="139" t="s">
        <v>1036</v>
      </c>
      <c r="C505" s="81" t="s">
        <v>1426</v>
      </c>
      <c r="D505" s="466"/>
      <c r="E505" s="466"/>
      <c r="F505" s="469"/>
      <c r="G505" s="462"/>
      <c r="H505" s="18"/>
      <c r="I505" s="20"/>
      <c r="J505" s="20"/>
      <c r="K505" s="20"/>
      <c r="L505" s="21"/>
      <c r="M505" s="21"/>
    </row>
    <row r="506" spans="1:13" ht="14.1" customHeight="1" x14ac:dyDescent="0.2">
      <c r="A506" s="114"/>
      <c r="B506" s="139" t="s">
        <v>1037</v>
      </c>
      <c r="C506" s="81" t="s">
        <v>1427</v>
      </c>
      <c r="D506" s="467"/>
      <c r="E506" s="467"/>
      <c r="F506" s="470"/>
      <c r="G506" s="462"/>
      <c r="H506" s="18"/>
      <c r="I506" s="20"/>
      <c r="J506" s="20"/>
      <c r="K506" s="20"/>
      <c r="L506" s="21"/>
      <c r="M506" s="21"/>
    </row>
    <row r="507" spans="1:13" ht="14.1" customHeight="1" x14ac:dyDescent="0.2">
      <c r="A507" s="114"/>
      <c r="B507" s="139" t="s">
        <v>803</v>
      </c>
      <c r="C507" s="81" t="s">
        <v>1428</v>
      </c>
      <c r="D507" s="474">
        <v>139.69999999999999</v>
      </c>
      <c r="E507" s="474">
        <v>171.83099999999999</v>
      </c>
      <c r="F507" s="473" t="s">
        <v>1389</v>
      </c>
      <c r="G507" s="462"/>
      <c r="H507" s="18"/>
      <c r="I507" s="20"/>
      <c r="J507" s="20"/>
      <c r="K507" s="20"/>
      <c r="L507" s="21"/>
      <c r="M507" s="21"/>
    </row>
    <row r="508" spans="1:13" ht="14.1" customHeight="1" x14ac:dyDescent="0.2">
      <c r="A508" s="114"/>
      <c r="B508" s="139" t="s">
        <v>805</v>
      </c>
      <c r="C508" s="81" t="s">
        <v>1429</v>
      </c>
      <c r="D508" s="467"/>
      <c r="E508" s="467"/>
      <c r="F508" s="469"/>
      <c r="G508" s="462"/>
      <c r="H508" s="18"/>
      <c r="I508" s="20"/>
      <c r="J508" s="20"/>
      <c r="K508" s="20"/>
      <c r="L508" s="21"/>
      <c r="M508" s="21"/>
    </row>
    <row r="509" spans="1:13" ht="14.1" customHeight="1" x14ac:dyDescent="0.2">
      <c r="A509" s="115"/>
      <c r="B509" s="158" t="s">
        <v>806</v>
      </c>
      <c r="C509" s="174" t="s">
        <v>1430</v>
      </c>
      <c r="D509" s="27">
        <v>131.4</v>
      </c>
      <c r="E509" s="27">
        <v>161.62200000000001</v>
      </c>
      <c r="F509" s="475"/>
      <c r="G509" s="472"/>
      <c r="H509" s="18"/>
      <c r="I509" s="20"/>
      <c r="J509" s="20"/>
      <c r="K509" s="20"/>
      <c r="L509" s="21"/>
      <c r="M509" s="21"/>
    </row>
    <row r="510" spans="1:13" ht="14.1" customHeight="1" x14ac:dyDescent="0.2">
      <c r="A510" s="113" t="s">
        <v>321</v>
      </c>
      <c r="B510" s="108" t="s">
        <v>993</v>
      </c>
      <c r="C510" s="80" t="s">
        <v>312</v>
      </c>
      <c r="D510" s="495">
        <v>131.4</v>
      </c>
      <c r="E510" s="495">
        <v>161.62200000000001</v>
      </c>
      <c r="F510" s="484" t="s">
        <v>42</v>
      </c>
      <c r="G510" s="471" t="s">
        <v>52</v>
      </c>
      <c r="H510" s="18"/>
      <c r="I510" s="20"/>
      <c r="J510" s="20"/>
      <c r="K510" s="20"/>
      <c r="L510" s="21"/>
      <c r="M510" s="21"/>
    </row>
    <row r="511" spans="1:13" ht="14.1" customHeight="1" x14ac:dyDescent="0.2">
      <c r="A511" s="114"/>
      <c r="B511" s="139" t="s">
        <v>992</v>
      </c>
      <c r="C511" s="81" t="s">
        <v>311</v>
      </c>
      <c r="D511" s="492">
        <v>131.4</v>
      </c>
      <c r="E511" s="492">
        <v>161.62200000000001</v>
      </c>
      <c r="F511" s="485"/>
      <c r="G511" s="462"/>
      <c r="H511" s="18"/>
      <c r="I511" s="20"/>
      <c r="J511" s="20"/>
      <c r="K511" s="20"/>
      <c r="L511" s="21"/>
      <c r="M511" s="21"/>
    </row>
    <row r="512" spans="1:13" ht="14.1" customHeight="1" x14ac:dyDescent="0.2">
      <c r="A512" s="114"/>
      <c r="B512" s="139" t="s">
        <v>995</v>
      </c>
      <c r="C512" s="81" t="s">
        <v>314</v>
      </c>
      <c r="D512" s="492">
        <v>131.4</v>
      </c>
      <c r="E512" s="492">
        <v>161.62200000000001</v>
      </c>
      <c r="F512" s="485"/>
      <c r="G512" s="462"/>
      <c r="H512" s="18"/>
      <c r="I512" s="20"/>
      <c r="J512" s="20"/>
      <c r="K512" s="20"/>
      <c r="L512" s="21"/>
      <c r="M512" s="21"/>
    </row>
    <row r="513" spans="1:13" ht="14.1" customHeight="1" x14ac:dyDescent="0.2">
      <c r="A513" s="114"/>
      <c r="B513" s="139" t="s">
        <v>994</v>
      </c>
      <c r="C513" s="81" t="s">
        <v>313</v>
      </c>
      <c r="D513" s="507">
        <v>131.4</v>
      </c>
      <c r="E513" s="507">
        <v>161.62200000000001</v>
      </c>
      <c r="F513" s="592"/>
      <c r="G513" s="559"/>
      <c r="H513" s="18"/>
      <c r="I513" s="20"/>
      <c r="J513" s="20"/>
      <c r="K513" s="20"/>
      <c r="L513" s="21"/>
      <c r="M513" s="21"/>
    </row>
    <row r="514" spans="1:13" ht="14.1" customHeight="1" x14ac:dyDescent="0.2">
      <c r="A514" s="114"/>
      <c r="B514" s="139" t="s">
        <v>991</v>
      </c>
      <c r="C514" s="81" t="s">
        <v>316</v>
      </c>
      <c r="D514" s="205">
        <v>139.69999999999999</v>
      </c>
      <c r="E514" s="205">
        <v>171.83099999999999</v>
      </c>
      <c r="F514" s="200" t="s">
        <v>149</v>
      </c>
      <c r="G514" s="176" t="s">
        <v>51</v>
      </c>
      <c r="H514" s="18"/>
      <c r="I514" s="20"/>
      <c r="J514" s="20"/>
      <c r="K514" s="20"/>
      <c r="L514" s="21"/>
      <c r="M514" s="21"/>
    </row>
    <row r="515" spans="1:13" ht="14.1" customHeight="1" x14ac:dyDescent="0.2">
      <c r="A515" s="115"/>
      <c r="B515" s="116" t="s">
        <v>996</v>
      </c>
      <c r="C515" s="100" t="s">
        <v>315</v>
      </c>
      <c r="D515" s="184">
        <v>131.4</v>
      </c>
      <c r="E515" s="184">
        <v>161.62200000000001</v>
      </c>
      <c r="F515" s="154" t="s">
        <v>42</v>
      </c>
      <c r="G515" s="163" t="s">
        <v>52</v>
      </c>
      <c r="H515" s="18"/>
      <c r="I515" s="20"/>
      <c r="J515" s="20"/>
      <c r="K515" s="20"/>
      <c r="L515" s="21"/>
      <c r="M515" s="21"/>
    </row>
    <row r="516" spans="1:13" ht="14.1" customHeight="1" x14ac:dyDescent="0.2">
      <c r="A516" s="113" t="s">
        <v>322</v>
      </c>
      <c r="B516" s="108" t="s">
        <v>977</v>
      </c>
      <c r="C516" s="80" t="s">
        <v>978</v>
      </c>
      <c r="D516" s="213">
        <v>129.19999999999999</v>
      </c>
      <c r="E516" s="213">
        <v>158.916</v>
      </c>
      <c r="F516" s="570" t="s">
        <v>42</v>
      </c>
      <c r="G516" s="461" t="s">
        <v>52</v>
      </c>
      <c r="H516" s="18"/>
      <c r="I516" s="20"/>
      <c r="J516" s="20"/>
      <c r="K516" s="20"/>
      <c r="L516" s="21"/>
      <c r="M516" s="21"/>
    </row>
    <row r="517" spans="1:13" ht="14.1" customHeight="1" x14ac:dyDescent="0.2">
      <c r="A517" s="114"/>
      <c r="B517" s="139" t="s">
        <v>987</v>
      </c>
      <c r="C517" s="101" t="s">
        <v>988</v>
      </c>
      <c r="D517" s="27">
        <v>129.19999999999999</v>
      </c>
      <c r="E517" s="27">
        <v>158.916</v>
      </c>
      <c r="F517" s="470"/>
      <c r="G517" s="476"/>
      <c r="H517" s="18"/>
      <c r="I517" s="20"/>
      <c r="J517" s="20"/>
      <c r="K517" s="20"/>
      <c r="L517" s="21"/>
      <c r="M517" s="21"/>
    </row>
    <row r="518" spans="1:13" ht="14.1" customHeight="1" x14ac:dyDescent="0.2">
      <c r="A518" s="114"/>
      <c r="B518" s="139" t="s">
        <v>847</v>
      </c>
      <c r="C518" s="101" t="s">
        <v>216</v>
      </c>
      <c r="D518" s="27">
        <v>119.9</v>
      </c>
      <c r="E518" s="27">
        <v>147.477</v>
      </c>
      <c r="F518" s="470"/>
      <c r="G518" s="476"/>
      <c r="H518" s="18"/>
      <c r="I518" s="20"/>
      <c r="J518" s="20"/>
      <c r="K518" s="20"/>
      <c r="L518" s="21"/>
      <c r="M518" s="21"/>
    </row>
    <row r="519" spans="1:13" ht="14.1" customHeight="1" x14ac:dyDescent="0.2">
      <c r="A519" s="114"/>
      <c r="B519" s="139" t="s">
        <v>981</v>
      </c>
      <c r="C519" s="101" t="s">
        <v>982</v>
      </c>
      <c r="D519" s="27">
        <v>129.19999999999999</v>
      </c>
      <c r="E519" s="27">
        <v>158.916</v>
      </c>
      <c r="F519" s="470"/>
      <c r="G519" s="476"/>
      <c r="H519" s="18"/>
      <c r="I519" s="20"/>
      <c r="J519" s="20"/>
      <c r="K519" s="20"/>
      <c r="L519" s="21"/>
      <c r="M519" s="21"/>
    </row>
    <row r="520" spans="1:13" ht="14.1" customHeight="1" x14ac:dyDescent="0.2">
      <c r="A520" s="114"/>
      <c r="B520" s="139" t="s">
        <v>845</v>
      </c>
      <c r="C520" s="81" t="s">
        <v>219</v>
      </c>
      <c r="D520" s="27">
        <v>119.9</v>
      </c>
      <c r="E520" s="27">
        <v>147.477</v>
      </c>
      <c r="F520" s="571"/>
      <c r="G520" s="464"/>
      <c r="H520" s="18"/>
      <c r="I520" s="20"/>
      <c r="J520" s="20"/>
      <c r="K520" s="20"/>
      <c r="L520" s="21"/>
      <c r="M520" s="21"/>
    </row>
    <row r="521" spans="1:13" ht="14.1" customHeight="1" x14ac:dyDescent="0.2">
      <c r="A521" s="114"/>
      <c r="B521" s="139" t="s">
        <v>976</v>
      </c>
      <c r="C521" s="81" t="s">
        <v>983</v>
      </c>
      <c r="D521" s="27">
        <v>129.19999999999999</v>
      </c>
      <c r="E521" s="27">
        <v>158.916</v>
      </c>
      <c r="F521" s="571"/>
      <c r="G521" s="464"/>
      <c r="H521" s="18"/>
      <c r="I521" s="20"/>
      <c r="J521" s="20"/>
      <c r="K521" s="20"/>
      <c r="L521" s="21"/>
      <c r="M521" s="21"/>
    </row>
    <row r="522" spans="1:13" ht="14.1" customHeight="1" x14ac:dyDescent="0.2">
      <c r="A522" s="114"/>
      <c r="B522" s="139" t="s">
        <v>846</v>
      </c>
      <c r="C522" s="81" t="s">
        <v>220</v>
      </c>
      <c r="D522" s="27">
        <v>129.19999999999999</v>
      </c>
      <c r="E522" s="27">
        <v>158.916</v>
      </c>
      <c r="F522" s="571"/>
      <c r="G522" s="464"/>
      <c r="H522" s="18"/>
      <c r="I522" s="20"/>
      <c r="J522" s="20"/>
      <c r="K522" s="20"/>
      <c r="L522" s="21"/>
      <c r="M522" s="21"/>
    </row>
    <row r="523" spans="1:13" ht="14.1" customHeight="1" x14ac:dyDescent="0.2">
      <c r="A523" s="114"/>
      <c r="B523" s="139" t="s">
        <v>990</v>
      </c>
      <c r="C523" s="81" t="s">
        <v>217</v>
      </c>
      <c r="D523" s="27">
        <v>222.2</v>
      </c>
      <c r="E523" s="27">
        <v>273.30599999999998</v>
      </c>
      <c r="F523" s="571"/>
      <c r="G523" s="464"/>
      <c r="H523" s="18"/>
      <c r="I523" s="20"/>
      <c r="J523" s="20"/>
      <c r="K523" s="20"/>
      <c r="L523" s="21"/>
      <c r="M523" s="21"/>
    </row>
    <row r="524" spans="1:13" ht="14.1" customHeight="1" x14ac:dyDescent="0.2">
      <c r="A524" s="114"/>
      <c r="B524" s="139" t="s">
        <v>985</v>
      </c>
      <c r="C524" s="81" t="s">
        <v>986</v>
      </c>
      <c r="D524" s="27">
        <v>129.19999999999999</v>
      </c>
      <c r="E524" s="27">
        <v>158.916</v>
      </c>
      <c r="F524" s="571"/>
      <c r="G524" s="464"/>
      <c r="H524" s="18"/>
      <c r="I524" s="20"/>
      <c r="J524" s="20"/>
      <c r="K524" s="20"/>
      <c r="L524" s="21"/>
      <c r="M524" s="21"/>
    </row>
    <row r="525" spans="1:13" ht="14.1" customHeight="1" x14ac:dyDescent="0.2">
      <c r="A525" s="114"/>
      <c r="B525" s="139" t="s">
        <v>979</v>
      </c>
      <c r="C525" s="81" t="s">
        <v>980</v>
      </c>
      <c r="D525" s="27">
        <v>129.19999999999999</v>
      </c>
      <c r="E525" s="27">
        <v>158.916</v>
      </c>
      <c r="F525" s="571"/>
      <c r="G525" s="464"/>
      <c r="H525" s="18"/>
      <c r="I525" s="20"/>
      <c r="J525" s="20"/>
      <c r="K525" s="20"/>
      <c r="L525" s="21"/>
      <c r="M525" s="21"/>
    </row>
    <row r="526" spans="1:13" ht="14.1" customHeight="1" x14ac:dyDescent="0.2">
      <c r="A526" s="114"/>
      <c r="B526" s="139" t="s">
        <v>984</v>
      </c>
      <c r="C526" s="81" t="s">
        <v>989</v>
      </c>
      <c r="D526" s="27">
        <v>129.19999999999999</v>
      </c>
      <c r="E526" s="27">
        <v>158.916</v>
      </c>
      <c r="F526" s="571"/>
      <c r="G526" s="464"/>
      <c r="H526" s="18"/>
      <c r="I526" s="20"/>
      <c r="J526" s="20"/>
      <c r="K526" s="20"/>
      <c r="L526" s="21"/>
      <c r="M526" s="21"/>
    </row>
    <row r="527" spans="1:13" ht="14.1" customHeight="1" x14ac:dyDescent="0.2">
      <c r="A527" s="115"/>
      <c r="B527" s="116" t="s">
        <v>752</v>
      </c>
      <c r="C527" s="100" t="s">
        <v>218</v>
      </c>
      <c r="D527" s="184">
        <v>131.4</v>
      </c>
      <c r="E527" s="184">
        <v>161.62200000000001</v>
      </c>
      <c r="F527" s="572"/>
      <c r="G527" s="463"/>
      <c r="H527" s="18"/>
      <c r="I527" s="20"/>
      <c r="J527" s="20"/>
      <c r="K527" s="20"/>
      <c r="L527" s="21"/>
      <c r="M527" s="21"/>
    </row>
    <row r="528" spans="1:13" ht="14.1" customHeight="1" x14ac:dyDescent="0.2">
      <c r="A528" s="113" t="s">
        <v>332</v>
      </c>
      <c r="B528" s="138" t="s">
        <v>1178</v>
      </c>
      <c r="C528" s="80" t="s">
        <v>333</v>
      </c>
      <c r="D528" s="213">
        <v>203.6</v>
      </c>
      <c r="E528" s="213">
        <v>250.428</v>
      </c>
      <c r="F528" s="468" t="s">
        <v>164</v>
      </c>
      <c r="G528" s="471" t="s">
        <v>52</v>
      </c>
      <c r="H528" s="18"/>
      <c r="I528" s="20"/>
      <c r="J528" s="20"/>
      <c r="K528" s="20"/>
      <c r="L528" s="21"/>
      <c r="M528" s="21"/>
    </row>
    <row r="529" spans="1:13" ht="14.1" customHeight="1" x14ac:dyDescent="0.2">
      <c r="A529" s="114"/>
      <c r="B529" s="139" t="s">
        <v>858</v>
      </c>
      <c r="C529" s="81" t="s">
        <v>348</v>
      </c>
      <c r="D529" s="27">
        <v>156.19999999999999</v>
      </c>
      <c r="E529" s="27">
        <v>192.12599999999998</v>
      </c>
      <c r="F529" s="469"/>
      <c r="G529" s="553"/>
      <c r="H529" s="18"/>
      <c r="I529" s="20"/>
      <c r="J529" s="20"/>
      <c r="K529" s="20"/>
      <c r="L529" s="21"/>
      <c r="M529" s="21"/>
    </row>
    <row r="530" spans="1:13" ht="14.1" customHeight="1" x14ac:dyDescent="0.2">
      <c r="A530" s="114"/>
      <c r="B530" s="139" t="s">
        <v>1179</v>
      </c>
      <c r="C530" s="81" t="s">
        <v>334</v>
      </c>
      <c r="D530" s="201">
        <v>203.6</v>
      </c>
      <c r="E530" s="27">
        <v>250.428</v>
      </c>
      <c r="F530" s="469"/>
      <c r="G530" s="553"/>
      <c r="H530" s="18"/>
      <c r="I530" s="20"/>
      <c r="J530" s="20"/>
      <c r="K530" s="20"/>
      <c r="L530" s="21"/>
      <c r="M530" s="21"/>
    </row>
    <row r="531" spans="1:13" ht="14.1" customHeight="1" x14ac:dyDescent="0.2">
      <c r="A531" s="114"/>
      <c r="B531" s="573" t="s">
        <v>704</v>
      </c>
      <c r="C531" s="81" t="s">
        <v>335</v>
      </c>
      <c r="D531" s="627">
        <v>156.19999999999999</v>
      </c>
      <c r="E531" s="487">
        <v>192.12599999999998</v>
      </c>
      <c r="F531" s="469"/>
      <c r="G531" s="553"/>
      <c r="H531" s="18"/>
      <c r="I531" s="20"/>
      <c r="J531" s="20"/>
      <c r="K531" s="20"/>
      <c r="L531" s="21"/>
      <c r="M531" s="21"/>
    </row>
    <row r="532" spans="1:13" ht="14.1" customHeight="1" x14ac:dyDescent="0.2">
      <c r="A532" s="114"/>
      <c r="B532" s="573"/>
      <c r="C532" s="81" t="s">
        <v>336</v>
      </c>
      <c r="D532" s="508" t="e">
        <v>#N/A</v>
      </c>
      <c r="E532" s="508" t="e">
        <v>#N/A</v>
      </c>
      <c r="F532" s="469"/>
      <c r="G532" s="553"/>
      <c r="H532" s="18"/>
      <c r="I532" s="20"/>
      <c r="J532" s="20"/>
      <c r="K532" s="20"/>
      <c r="L532" s="21"/>
      <c r="M532" s="21"/>
    </row>
    <row r="533" spans="1:13" ht="14.1" customHeight="1" x14ac:dyDescent="0.2">
      <c r="A533" s="114"/>
      <c r="B533" s="573"/>
      <c r="C533" s="81" t="s">
        <v>337</v>
      </c>
      <c r="D533" s="508" t="e">
        <v>#N/A</v>
      </c>
      <c r="E533" s="500" t="e">
        <v>#N/A</v>
      </c>
      <c r="F533" s="469"/>
      <c r="G533" s="553"/>
      <c r="H533" s="18"/>
      <c r="I533" s="20"/>
      <c r="J533" s="20"/>
      <c r="K533" s="20"/>
      <c r="L533" s="21"/>
      <c r="M533" s="21"/>
    </row>
    <row r="534" spans="1:13" ht="14.1" customHeight="1" x14ac:dyDescent="0.2">
      <c r="A534" s="114"/>
      <c r="B534" s="139" t="s">
        <v>735</v>
      </c>
      <c r="C534" s="81" t="s">
        <v>351</v>
      </c>
      <c r="D534" s="333">
        <v>172.7</v>
      </c>
      <c r="E534" s="247">
        <v>212.42099999999999</v>
      </c>
      <c r="F534" s="469"/>
      <c r="G534" s="553"/>
      <c r="H534" s="18"/>
      <c r="I534" s="20"/>
      <c r="J534" s="20"/>
      <c r="K534" s="20"/>
      <c r="L534" s="21"/>
      <c r="M534" s="21"/>
    </row>
    <row r="535" spans="1:13" ht="14.1" customHeight="1" x14ac:dyDescent="0.2">
      <c r="A535" s="114"/>
      <c r="B535" s="139" t="s">
        <v>713</v>
      </c>
      <c r="C535" s="81" t="s">
        <v>354</v>
      </c>
      <c r="D535" s="333">
        <v>404.1</v>
      </c>
      <c r="E535" s="247">
        <v>497.04300000000001</v>
      </c>
      <c r="F535" s="469"/>
      <c r="G535" s="553"/>
      <c r="H535" s="18"/>
      <c r="I535" s="20"/>
      <c r="J535" s="20"/>
      <c r="K535" s="20"/>
      <c r="L535" s="21"/>
      <c r="M535" s="21"/>
    </row>
    <row r="536" spans="1:13" ht="14.1" customHeight="1" x14ac:dyDescent="0.2">
      <c r="A536" s="114"/>
      <c r="B536" s="573" t="s">
        <v>856</v>
      </c>
      <c r="C536" s="81" t="s">
        <v>346</v>
      </c>
      <c r="D536" s="508">
        <v>156.19999999999999</v>
      </c>
      <c r="E536" s="487">
        <v>192.12599999999998</v>
      </c>
      <c r="F536" s="469"/>
      <c r="G536" s="553"/>
      <c r="H536" s="18"/>
      <c r="I536" s="20"/>
      <c r="J536" s="20"/>
      <c r="K536" s="20"/>
      <c r="L536" s="21"/>
      <c r="M536" s="21"/>
    </row>
    <row r="537" spans="1:13" ht="14.1" customHeight="1" x14ac:dyDescent="0.2">
      <c r="A537" s="114"/>
      <c r="B537" s="573"/>
      <c r="C537" s="81" t="s">
        <v>347</v>
      </c>
      <c r="D537" s="629"/>
      <c r="E537" s="508">
        <v>0</v>
      </c>
      <c r="F537" s="469"/>
      <c r="G537" s="553"/>
      <c r="H537" s="18"/>
      <c r="I537" s="20"/>
      <c r="J537" s="20"/>
      <c r="K537" s="20"/>
      <c r="L537" s="21"/>
      <c r="M537" s="21"/>
    </row>
    <row r="538" spans="1:13" ht="14.1" customHeight="1" x14ac:dyDescent="0.2">
      <c r="A538" s="114"/>
      <c r="B538" s="573" t="s">
        <v>855</v>
      </c>
      <c r="C538" s="81" t="s">
        <v>344</v>
      </c>
      <c r="D538" s="508">
        <v>156.19999999999999</v>
      </c>
      <c r="E538" s="508">
        <v>192.12599999999998</v>
      </c>
      <c r="F538" s="469"/>
      <c r="G538" s="553"/>
      <c r="H538" s="18"/>
      <c r="I538" s="20"/>
      <c r="J538" s="20"/>
      <c r="K538" s="20"/>
      <c r="L538" s="21"/>
      <c r="M538" s="21"/>
    </row>
    <row r="539" spans="1:13" ht="14.1" customHeight="1" x14ac:dyDescent="0.2">
      <c r="A539" s="114"/>
      <c r="B539" s="573"/>
      <c r="C539" s="81" t="s">
        <v>345</v>
      </c>
      <c r="D539" s="628"/>
      <c r="E539" s="500">
        <v>0</v>
      </c>
      <c r="F539" s="469"/>
      <c r="G539" s="553"/>
      <c r="H539" s="18"/>
      <c r="I539" s="20"/>
      <c r="J539" s="20"/>
      <c r="K539" s="20"/>
      <c r="L539" s="21"/>
      <c r="M539" s="21"/>
    </row>
    <row r="540" spans="1:13" ht="14.1" customHeight="1" x14ac:dyDescent="0.2">
      <c r="A540" s="114"/>
      <c r="B540" s="573" t="s">
        <v>656</v>
      </c>
      <c r="C540" s="81" t="s">
        <v>340</v>
      </c>
      <c r="D540" s="487">
        <v>156.19999999999999</v>
      </c>
      <c r="E540" s="487">
        <v>192.12599999999998</v>
      </c>
      <c r="F540" s="469"/>
      <c r="G540" s="553"/>
      <c r="H540" s="18"/>
      <c r="I540" s="20"/>
      <c r="J540" s="20"/>
      <c r="K540" s="20"/>
      <c r="L540" s="21"/>
      <c r="M540" s="21"/>
    </row>
    <row r="541" spans="1:13" ht="14.1" customHeight="1" x14ac:dyDescent="0.2">
      <c r="A541" s="114"/>
      <c r="B541" s="573"/>
      <c r="C541" s="81" t="s">
        <v>341</v>
      </c>
      <c r="D541" s="500" t="e">
        <v>#N/A</v>
      </c>
      <c r="E541" s="500" t="e">
        <v>#N/A</v>
      </c>
      <c r="F541" s="469"/>
      <c r="G541" s="553"/>
      <c r="H541" s="18"/>
      <c r="I541" s="20"/>
      <c r="J541" s="20"/>
      <c r="K541" s="20"/>
      <c r="L541" s="21"/>
      <c r="M541" s="21"/>
    </row>
    <row r="542" spans="1:13" ht="14.1" customHeight="1" x14ac:dyDescent="0.2">
      <c r="A542" s="114"/>
      <c r="B542" s="573" t="s">
        <v>733</v>
      </c>
      <c r="C542" s="81" t="s">
        <v>349</v>
      </c>
      <c r="D542" s="487">
        <v>156.19999999999999</v>
      </c>
      <c r="E542" s="487">
        <v>192.12599999999998</v>
      </c>
      <c r="F542" s="469"/>
      <c r="G542" s="553"/>
      <c r="H542" s="18"/>
      <c r="I542" s="20"/>
      <c r="J542" s="20"/>
      <c r="K542" s="20"/>
      <c r="L542" s="21"/>
      <c r="M542" s="21"/>
    </row>
    <row r="543" spans="1:13" ht="14.1" customHeight="1" x14ac:dyDescent="0.2">
      <c r="A543" s="114"/>
      <c r="B543" s="573"/>
      <c r="C543" s="81" t="s">
        <v>350</v>
      </c>
      <c r="D543" s="500" t="e">
        <v>#N/A</v>
      </c>
      <c r="E543" s="500" t="e">
        <v>#N/A</v>
      </c>
      <c r="F543" s="469"/>
      <c r="G543" s="553"/>
      <c r="H543" s="18"/>
      <c r="I543" s="20"/>
      <c r="J543" s="20"/>
      <c r="K543" s="20"/>
      <c r="L543" s="21"/>
      <c r="M543" s="21"/>
    </row>
    <row r="544" spans="1:13" ht="14.1" customHeight="1" x14ac:dyDescent="0.2">
      <c r="A544" s="114"/>
      <c r="B544" s="139" t="s">
        <v>1010</v>
      </c>
      <c r="C544" s="81" t="s">
        <v>343</v>
      </c>
      <c r="D544" s="27">
        <v>172.7</v>
      </c>
      <c r="E544" s="27">
        <v>212.42099999999999</v>
      </c>
      <c r="F544" s="470"/>
      <c r="G544" s="553"/>
      <c r="H544" s="18"/>
      <c r="I544" s="20"/>
      <c r="J544" s="20"/>
      <c r="K544" s="20"/>
      <c r="L544" s="21"/>
      <c r="M544" s="21"/>
    </row>
    <row r="545" spans="1:13" ht="14.1" customHeight="1" x14ac:dyDescent="0.2">
      <c r="A545" s="114"/>
      <c r="B545" s="573" t="s">
        <v>705</v>
      </c>
      <c r="C545" s="81" t="s">
        <v>338</v>
      </c>
      <c r="D545" s="487">
        <v>123.1</v>
      </c>
      <c r="E545" s="487">
        <v>151.41299999999998</v>
      </c>
      <c r="F545" s="473" t="s">
        <v>146</v>
      </c>
      <c r="G545" s="553"/>
      <c r="H545" s="18"/>
      <c r="I545" s="20"/>
      <c r="J545" s="20"/>
      <c r="K545" s="20"/>
      <c r="L545" s="21"/>
      <c r="M545" s="21"/>
    </row>
    <row r="546" spans="1:13" ht="14.1" customHeight="1" x14ac:dyDescent="0.2">
      <c r="A546" s="114"/>
      <c r="B546" s="573"/>
      <c r="C546" s="81" t="s">
        <v>339</v>
      </c>
      <c r="D546" s="500" t="e">
        <v>#N/A</v>
      </c>
      <c r="E546" s="500" t="e">
        <v>#N/A</v>
      </c>
      <c r="F546" s="470"/>
      <c r="G546" s="553"/>
      <c r="H546" s="18"/>
      <c r="I546" s="20"/>
      <c r="J546" s="20"/>
      <c r="K546" s="20"/>
      <c r="L546" s="21"/>
      <c r="M546" s="21"/>
    </row>
    <row r="547" spans="1:13" ht="14.1" customHeight="1" x14ac:dyDescent="0.2">
      <c r="A547" s="114"/>
      <c r="B547" s="573" t="s">
        <v>711</v>
      </c>
      <c r="C547" s="81" t="s">
        <v>352</v>
      </c>
      <c r="D547" s="487">
        <v>156.19999999999999</v>
      </c>
      <c r="E547" s="487">
        <v>192.12599999999998</v>
      </c>
      <c r="F547" s="473" t="s">
        <v>164</v>
      </c>
      <c r="G547" s="553"/>
      <c r="H547" s="18"/>
      <c r="I547" s="20"/>
      <c r="J547" s="20"/>
      <c r="K547" s="20"/>
      <c r="L547" s="21"/>
      <c r="M547" s="21"/>
    </row>
    <row r="548" spans="1:13" ht="14.1" customHeight="1" x14ac:dyDescent="0.2">
      <c r="A548" s="114"/>
      <c r="B548" s="573"/>
      <c r="C548" s="81" t="s">
        <v>353</v>
      </c>
      <c r="D548" s="500" t="e">
        <v>#N/A</v>
      </c>
      <c r="E548" s="500" t="e">
        <v>#N/A</v>
      </c>
      <c r="F548" s="469"/>
      <c r="G548" s="553"/>
      <c r="H548" s="18"/>
      <c r="I548" s="20"/>
      <c r="J548" s="20"/>
      <c r="K548" s="20"/>
      <c r="L548" s="21"/>
      <c r="M548" s="21"/>
    </row>
    <row r="549" spans="1:13" ht="14.1" customHeight="1" x14ac:dyDescent="0.2">
      <c r="A549" s="115"/>
      <c r="B549" s="140" t="s">
        <v>657</v>
      </c>
      <c r="C549" s="100" t="s">
        <v>342</v>
      </c>
      <c r="D549" s="184">
        <v>172.7</v>
      </c>
      <c r="E549" s="184">
        <v>212.42099999999999</v>
      </c>
      <c r="F549" s="475"/>
      <c r="G549" s="549"/>
      <c r="H549" s="18"/>
      <c r="I549" s="20"/>
      <c r="J549" s="20"/>
      <c r="K549" s="20"/>
      <c r="L549" s="21"/>
      <c r="M549" s="21"/>
    </row>
    <row r="550" spans="1:13" ht="14.1" customHeight="1" x14ac:dyDescent="0.2">
      <c r="A550" s="113" t="s">
        <v>68</v>
      </c>
      <c r="B550" s="108" t="s">
        <v>973</v>
      </c>
      <c r="C550" s="80" t="s">
        <v>974</v>
      </c>
      <c r="D550" s="495">
        <v>147.80000000000001</v>
      </c>
      <c r="E550" s="495">
        <v>181.79400000000001</v>
      </c>
      <c r="F550" s="484" t="s">
        <v>145</v>
      </c>
      <c r="G550" s="471" t="s">
        <v>51</v>
      </c>
      <c r="H550" s="18"/>
      <c r="I550" s="20"/>
      <c r="J550" s="20"/>
      <c r="K550" s="20"/>
      <c r="L550" s="21"/>
      <c r="M550" s="21"/>
    </row>
    <row r="551" spans="1:13" ht="14.1" customHeight="1" x14ac:dyDescent="0.2">
      <c r="A551" s="114"/>
      <c r="B551" s="139" t="s">
        <v>968</v>
      </c>
      <c r="C551" s="271" t="s">
        <v>975</v>
      </c>
      <c r="D551" s="493">
        <v>147.80000000000001</v>
      </c>
      <c r="E551" s="493">
        <v>181.79400000000001</v>
      </c>
      <c r="F551" s="485"/>
      <c r="G551" s="462"/>
      <c r="H551" s="18"/>
      <c r="I551" s="20"/>
      <c r="J551" s="20"/>
      <c r="K551" s="20"/>
      <c r="L551" s="21"/>
      <c r="M551" s="21"/>
    </row>
    <row r="552" spans="1:13" ht="14.1" customHeight="1" x14ac:dyDescent="0.2">
      <c r="A552" s="114"/>
      <c r="B552" s="139" t="s">
        <v>970</v>
      </c>
      <c r="C552" s="334" t="s">
        <v>971</v>
      </c>
      <c r="D552" s="491">
        <v>129.19999999999999</v>
      </c>
      <c r="E552" s="491">
        <v>158.916</v>
      </c>
      <c r="F552" s="485"/>
      <c r="G552" s="462"/>
      <c r="H552" s="18"/>
      <c r="I552" s="20"/>
      <c r="J552" s="20"/>
      <c r="K552" s="20"/>
      <c r="L552" s="21"/>
      <c r="M552" s="21"/>
    </row>
    <row r="553" spans="1:13" ht="14.1" customHeight="1" x14ac:dyDescent="0.2">
      <c r="A553" s="114"/>
      <c r="B553" s="110" t="s">
        <v>969</v>
      </c>
      <c r="C553" s="335" t="s">
        <v>972</v>
      </c>
      <c r="D553" s="496">
        <v>129.19999999999999</v>
      </c>
      <c r="E553" s="496">
        <v>158.916</v>
      </c>
      <c r="F553" s="486"/>
      <c r="G553" s="472"/>
      <c r="H553" s="18"/>
      <c r="I553" s="20"/>
      <c r="J553" s="20"/>
      <c r="K553" s="20"/>
      <c r="L553" s="21"/>
      <c r="M553" s="21"/>
    </row>
    <row r="554" spans="1:13" ht="14.1" customHeight="1" x14ac:dyDescent="0.2">
      <c r="A554" s="113" t="s">
        <v>409</v>
      </c>
      <c r="B554" s="108" t="s">
        <v>963</v>
      </c>
      <c r="C554" s="80" t="s">
        <v>415</v>
      </c>
      <c r="D554" s="262">
        <v>123.1</v>
      </c>
      <c r="E554" s="213">
        <v>151.41299999999998</v>
      </c>
      <c r="F554" s="336" t="s">
        <v>149</v>
      </c>
      <c r="G554" s="337" t="s">
        <v>51</v>
      </c>
      <c r="H554" s="18"/>
      <c r="I554" s="20"/>
      <c r="J554" s="20"/>
      <c r="K554" s="20"/>
      <c r="L554" s="21"/>
      <c r="M554" s="21"/>
    </row>
    <row r="555" spans="1:13" ht="14.1" customHeight="1" x14ac:dyDescent="0.2">
      <c r="A555" s="114"/>
      <c r="B555" s="139" t="s">
        <v>965</v>
      </c>
      <c r="C555" s="81" t="s">
        <v>413</v>
      </c>
      <c r="D555" s="618">
        <v>139.69999999999999</v>
      </c>
      <c r="E555" s="619">
        <v>171.83099999999999</v>
      </c>
      <c r="F555" s="597" t="s">
        <v>42</v>
      </c>
      <c r="G555" s="557" t="s">
        <v>52</v>
      </c>
      <c r="H555" s="18"/>
      <c r="I555" s="20"/>
      <c r="J555" s="20"/>
      <c r="K555" s="20"/>
      <c r="L555" s="21"/>
      <c r="M555" s="21"/>
    </row>
    <row r="556" spans="1:13" ht="14.1" customHeight="1" x14ac:dyDescent="0.2">
      <c r="A556" s="114"/>
      <c r="B556" s="139" t="s">
        <v>962</v>
      </c>
      <c r="C556" s="81" t="s">
        <v>410</v>
      </c>
      <c r="D556" s="618">
        <v>139.69999999999999</v>
      </c>
      <c r="E556" s="619">
        <v>171.83099999999999</v>
      </c>
      <c r="F556" s="597"/>
      <c r="G556" s="557"/>
      <c r="H556" s="18"/>
      <c r="I556" s="20"/>
      <c r="J556" s="20"/>
      <c r="K556" s="20"/>
      <c r="L556" s="21"/>
      <c r="M556" s="21"/>
    </row>
    <row r="557" spans="1:13" ht="14.1" customHeight="1" x14ac:dyDescent="0.2">
      <c r="A557" s="114"/>
      <c r="B557" s="139" t="s">
        <v>966</v>
      </c>
      <c r="C557" s="81" t="s">
        <v>412</v>
      </c>
      <c r="D557" s="618">
        <v>139.69999999999999</v>
      </c>
      <c r="E557" s="619">
        <v>171.83099999999999</v>
      </c>
      <c r="F557" s="597"/>
      <c r="G557" s="557"/>
      <c r="H557" s="18"/>
      <c r="I557" s="20"/>
      <c r="J557" s="20"/>
      <c r="K557" s="20"/>
      <c r="L557" s="21"/>
      <c r="M557" s="21"/>
    </row>
    <row r="558" spans="1:13" ht="14.1" customHeight="1" x14ac:dyDescent="0.2">
      <c r="A558" s="114"/>
      <c r="B558" s="139" t="s">
        <v>967</v>
      </c>
      <c r="C558" s="81" t="s">
        <v>414</v>
      </c>
      <c r="D558" s="264">
        <v>167.3</v>
      </c>
      <c r="E558" s="27">
        <v>205.77900000000002</v>
      </c>
      <c r="F558" s="338" t="s">
        <v>174</v>
      </c>
      <c r="G558" s="557"/>
      <c r="H558" s="18"/>
      <c r="I558" s="20"/>
      <c r="J558" s="20"/>
      <c r="K558" s="20"/>
      <c r="L558" s="21"/>
      <c r="M558" s="21"/>
    </row>
    <row r="559" spans="1:13" ht="14.1" customHeight="1" x14ac:dyDescent="0.2">
      <c r="A559" s="115"/>
      <c r="B559" s="116" t="s">
        <v>964</v>
      </c>
      <c r="C559" s="100" t="s">
        <v>411</v>
      </c>
      <c r="D559" s="266">
        <v>139.69999999999999</v>
      </c>
      <c r="E559" s="184">
        <v>171.83099999999999</v>
      </c>
      <c r="F559" s="339" t="s">
        <v>42</v>
      </c>
      <c r="G559" s="558"/>
      <c r="H559" s="18"/>
      <c r="I559" s="20"/>
      <c r="J559" s="20"/>
      <c r="K559" s="20"/>
      <c r="L559" s="21"/>
      <c r="M559" s="21"/>
    </row>
    <row r="560" spans="1:13" ht="14.1" customHeight="1" x14ac:dyDescent="0.2">
      <c r="A560" s="113" t="s">
        <v>74</v>
      </c>
      <c r="B560" s="108" t="s">
        <v>956</v>
      </c>
      <c r="C560" s="80" t="s">
        <v>957</v>
      </c>
      <c r="D560" s="512">
        <v>259.3</v>
      </c>
      <c r="E560" s="615">
        <v>318.93900000000002</v>
      </c>
      <c r="F560" s="148" t="s">
        <v>150</v>
      </c>
      <c r="G560" s="471" t="s">
        <v>51</v>
      </c>
      <c r="H560" s="18"/>
      <c r="I560" s="20"/>
      <c r="J560" s="20"/>
      <c r="K560" s="20"/>
      <c r="L560" s="21"/>
      <c r="M560" s="21"/>
    </row>
    <row r="561" spans="1:13" ht="14.1" customHeight="1" x14ac:dyDescent="0.2">
      <c r="A561" s="114"/>
      <c r="B561" s="139" t="s">
        <v>954</v>
      </c>
      <c r="C561" s="81" t="s">
        <v>309</v>
      </c>
      <c r="D561" s="513">
        <v>259.3</v>
      </c>
      <c r="E561" s="616">
        <v>318.93900000000002</v>
      </c>
      <c r="F561" s="147" t="s">
        <v>210</v>
      </c>
      <c r="G561" s="462"/>
      <c r="H561" s="18"/>
      <c r="I561" s="20"/>
      <c r="J561" s="20"/>
      <c r="K561" s="20"/>
      <c r="L561" s="21"/>
      <c r="M561" s="21"/>
    </row>
    <row r="562" spans="1:13" ht="14.1" customHeight="1" x14ac:dyDescent="0.2">
      <c r="A562" s="114"/>
      <c r="B562" s="139" t="s">
        <v>953</v>
      </c>
      <c r="C562" s="81" t="s">
        <v>208</v>
      </c>
      <c r="D562" s="513">
        <v>259.3</v>
      </c>
      <c r="E562" s="616">
        <v>318.93900000000002</v>
      </c>
      <c r="F562" s="147" t="s">
        <v>150</v>
      </c>
      <c r="G562" s="462"/>
      <c r="H562" s="18"/>
      <c r="I562" s="20"/>
      <c r="J562" s="20"/>
      <c r="K562" s="20"/>
      <c r="L562" s="21"/>
      <c r="M562" s="21"/>
    </row>
    <row r="563" spans="1:13" ht="14.1" customHeight="1" x14ac:dyDescent="0.2">
      <c r="A563" s="115"/>
      <c r="B563" s="116" t="s">
        <v>955</v>
      </c>
      <c r="C563" s="100" t="s">
        <v>958</v>
      </c>
      <c r="D563" s="514">
        <v>259.3</v>
      </c>
      <c r="E563" s="617">
        <v>318.93900000000002</v>
      </c>
      <c r="F563" s="154" t="s">
        <v>150</v>
      </c>
      <c r="G563" s="472"/>
      <c r="H563" s="18"/>
      <c r="I563" s="20"/>
      <c r="J563" s="20"/>
      <c r="K563" s="20"/>
      <c r="L563" s="21"/>
      <c r="M563" s="21"/>
    </row>
    <row r="564" spans="1:13" ht="14.1" customHeight="1" x14ac:dyDescent="0.2">
      <c r="A564" s="340" t="s">
        <v>46</v>
      </c>
      <c r="B564" s="341" t="s">
        <v>820</v>
      </c>
      <c r="C564" s="283" t="s">
        <v>209</v>
      </c>
      <c r="D564" s="342">
        <v>184.6</v>
      </c>
      <c r="E564" s="342">
        <v>227.05799999999999</v>
      </c>
      <c r="F564" s="343" t="s">
        <v>192</v>
      </c>
      <c r="G564" s="471" t="s">
        <v>51</v>
      </c>
      <c r="H564" s="18"/>
      <c r="I564" s="20"/>
      <c r="J564" s="20"/>
      <c r="K564" s="20"/>
      <c r="L564" s="21"/>
      <c r="M564" s="21"/>
    </row>
    <row r="565" spans="1:13" ht="14.1" customHeight="1" x14ac:dyDescent="0.2">
      <c r="A565" s="111"/>
      <c r="B565" s="344" t="s">
        <v>820</v>
      </c>
      <c r="C565" s="289" t="s">
        <v>1173</v>
      </c>
      <c r="D565" s="345">
        <v>184.6</v>
      </c>
      <c r="E565" s="345">
        <v>227.05799999999999</v>
      </c>
      <c r="F565" s="346" t="s">
        <v>149</v>
      </c>
      <c r="G565" s="472"/>
      <c r="H565" s="18"/>
      <c r="I565" s="20"/>
      <c r="J565" s="20"/>
      <c r="K565" s="20"/>
      <c r="L565" s="21"/>
      <c r="M565" s="21"/>
    </row>
    <row r="566" spans="1:13" ht="14.1" customHeight="1" x14ac:dyDescent="0.2">
      <c r="A566" s="560" t="s">
        <v>512</v>
      </c>
      <c r="B566" s="347" t="s">
        <v>959</v>
      </c>
      <c r="C566" s="143" t="s">
        <v>474</v>
      </c>
      <c r="D566" s="29">
        <v>1238.8</v>
      </c>
      <c r="E566" s="244">
        <v>1523.7239999999999</v>
      </c>
      <c r="F566" s="148" t="s">
        <v>475</v>
      </c>
      <c r="G566" s="461" t="s">
        <v>73</v>
      </c>
      <c r="H566" s="18"/>
      <c r="I566" s="20"/>
      <c r="J566" s="20"/>
      <c r="K566" s="20"/>
      <c r="L566" s="21"/>
      <c r="M566" s="21"/>
    </row>
    <row r="567" spans="1:13" ht="14.1" customHeight="1" x14ac:dyDescent="0.2">
      <c r="A567" s="561"/>
      <c r="B567" s="348" t="s">
        <v>960</v>
      </c>
      <c r="C567" s="144" t="s">
        <v>961</v>
      </c>
      <c r="D567" s="30">
        <v>131.4</v>
      </c>
      <c r="E567" s="245">
        <v>161.62200000000001</v>
      </c>
      <c r="F567" s="154" t="s">
        <v>42</v>
      </c>
      <c r="G567" s="463"/>
      <c r="H567" s="18"/>
      <c r="I567" s="20"/>
      <c r="J567" s="20"/>
      <c r="K567" s="20"/>
      <c r="L567" s="21"/>
      <c r="M567" s="21"/>
    </row>
    <row r="568" spans="1:13" ht="14.1" customHeight="1" x14ac:dyDescent="0.2">
      <c r="A568" s="113" t="s">
        <v>450</v>
      </c>
      <c r="B568" s="108" t="s">
        <v>778</v>
      </c>
      <c r="C568" s="80" t="s">
        <v>780</v>
      </c>
      <c r="D568" s="29">
        <v>156.19999999999999</v>
      </c>
      <c r="E568" s="244">
        <v>192.12599999999998</v>
      </c>
      <c r="F568" s="148" t="s">
        <v>135</v>
      </c>
      <c r="G568" s="461" t="s">
        <v>51</v>
      </c>
      <c r="H568" s="18"/>
      <c r="I568" s="20"/>
      <c r="J568" s="20"/>
      <c r="K568" s="20"/>
      <c r="L568" s="21"/>
      <c r="M568" s="21"/>
    </row>
    <row r="569" spans="1:13" ht="14.1" customHeight="1" x14ac:dyDescent="0.2">
      <c r="A569" s="114"/>
      <c r="B569" s="139" t="s">
        <v>776</v>
      </c>
      <c r="C569" s="81" t="s">
        <v>451</v>
      </c>
      <c r="D569" s="246">
        <v>214</v>
      </c>
      <c r="E569" s="247">
        <v>263.21999999999997</v>
      </c>
      <c r="F569" s="147" t="s">
        <v>149</v>
      </c>
      <c r="G569" s="464"/>
      <c r="H569" s="18"/>
      <c r="I569" s="20"/>
      <c r="J569" s="20"/>
      <c r="K569" s="20"/>
      <c r="L569" s="21"/>
      <c r="M569" s="21"/>
    </row>
    <row r="570" spans="1:13" ht="14.1" customHeight="1" x14ac:dyDescent="0.2">
      <c r="A570" s="114"/>
      <c r="B570" s="110" t="s">
        <v>777</v>
      </c>
      <c r="C570" s="81" t="s">
        <v>779</v>
      </c>
      <c r="D570" s="246">
        <v>189.3</v>
      </c>
      <c r="E570" s="247">
        <v>232.839</v>
      </c>
      <c r="F570" s="147" t="s">
        <v>135</v>
      </c>
      <c r="G570" s="464"/>
      <c r="H570" s="18"/>
      <c r="I570" s="20"/>
      <c r="J570" s="20"/>
      <c r="K570" s="20"/>
      <c r="L570" s="21"/>
      <c r="M570" s="21"/>
    </row>
    <row r="571" spans="1:13" ht="14.1" customHeight="1" x14ac:dyDescent="0.2">
      <c r="A571" s="113" t="s">
        <v>75</v>
      </c>
      <c r="B571" s="108" t="s">
        <v>788</v>
      </c>
      <c r="C571" s="80" t="s">
        <v>789</v>
      </c>
      <c r="D571" s="608">
        <v>36.299999999999997</v>
      </c>
      <c r="E571" s="609">
        <v>44.648999999999994</v>
      </c>
      <c r="F571" s="596" t="s">
        <v>140</v>
      </c>
      <c r="G571" s="461" t="s">
        <v>51</v>
      </c>
      <c r="H571" s="18"/>
      <c r="I571" s="20"/>
      <c r="J571" s="20"/>
      <c r="K571" s="20"/>
      <c r="L571" s="21"/>
      <c r="M571" s="21"/>
    </row>
    <row r="572" spans="1:13" ht="14.1" customHeight="1" x14ac:dyDescent="0.2">
      <c r="A572" s="114"/>
      <c r="B572" s="139" t="s">
        <v>782</v>
      </c>
      <c r="C572" s="101" t="s">
        <v>783</v>
      </c>
      <c r="D572" s="535">
        <v>36.299999999999997</v>
      </c>
      <c r="E572" s="537">
        <v>44.648999999999994</v>
      </c>
      <c r="F572" s="489"/>
      <c r="G572" s="476"/>
      <c r="H572" s="18"/>
      <c r="I572" s="20"/>
      <c r="J572" s="20"/>
      <c r="K572" s="20"/>
      <c r="L572" s="21"/>
      <c r="M572" s="21"/>
    </row>
    <row r="573" spans="1:13" ht="14.1" customHeight="1" x14ac:dyDescent="0.2">
      <c r="A573" s="114"/>
      <c r="B573" s="139" t="s">
        <v>787</v>
      </c>
      <c r="C573" s="101" t="s">
        <v>792</v>
      </c>
      <c r="D573" s="536">
        <v>36.299999999999997</v>
      </c>
      <c r="E573" s="538">
        <v>44.648999999999994</v>
      </c>
      <c r="F573" s="489"/>
      <c r="G573" s="476"/>
      <c r="H573" s="18"/>
      <c r="I573" s="20"/>
      <c r="J573" s="20"/>
      <c r="K573" s="20"/>
      <c r="L573" s="21"/>
      <c r="M573" s="21"/>
    </row>
    <row r="574" spans="1:13" ht="14.1" customHeight="1" x14ac:dyDescent="0.2">
      <c r="A574" s="114"/>
      <c r="B574" s="139" t="s">
        <v>793</v>
      </c>
      <c r="C574" s="81" t="s">
        <v>211</v>
      </c>
      <c r="D574" s="246">
        <v>45.5</v>
      </c>
      <c r="E574" s="247">
        <v>55.964999999999996</v>
      </c>
      <c r="F574" s="489"/>
      <c r="G574" s="464"/>
      <c r="H574" s="18"/>
      <c r="I574" s="20"/>
      <c r="J574" s="20"/>
      <c r="K574" s="20"/>
      <c r="L574" s="21"/>
      <c r="M574" s="21"/>
    </row>
    <row r="575" spans="1:13" ht="14.1" customHeight="1" x14ac:dyDescent="0.2">
      <c r="A575" s="114"/>
      <c r="B575" s="139" t="s">
        <v>784</v>
      </c>
      <c r="C575" s="81" t="s">
        <v>785</v>
      </c>
      <c r="D575" s="610">
        <v>36.299999999999997</v>
      </c>
      <c r="E575" s="611">
        <v>44.648999999999994</v>
      </c>
      <c r="F575" s="489"/>
      <c r="G575" s="464"/>
      <c r="H575" s="18"/>
      <c r="I575" s="20"/>
      <c r="J575" s="20"/>
      <c r="K575" s="20"/>
      <c r="L575" s="21"/>
      <c r="M575" s="21"/>
    </row>
    <row r="576" spans="1:13" ht="14.1" customHeight="1" x14ac:dyDescent="0.2">
      <c r="A576" s="114"/>
      <c r="B576" s="139" t="s">
        <v>781</v>
      </c>
      <c r="C576" s="81" t="s">
        <v>786</v>
      </c>
      <c r="D576" s="536">
        <v>36.299999999999997</v>
      </c>
      <c r="E576" s="538">
        <v>44.648999999999994</v>
      </c>
      <c r="F576" s="489"/>
      <c r="G576" s="464"/>
      <c r="H576" s="18"/>
      <c r="I576" s="20"/>
      <c r="J576" s="20"/>
      <c r="K576" s="20"/>
      <c r="L576" s="21"/>
      <c r="M576" s="21"/>
    </row>
    <row r="577" spans="1:13" ht="14.1" customHeight="1" x14ac:dyDescent="0.2">
      <c r="A577" s="114"/>
      <c r="B577" s="139" t="s">
        <v>558</v>
      </c>
      <c r="C577" s="81" t="s">
        <v>212</v>
      </c>
      <c r="D577" s="246">
        <v>90.1</v>
      </c>
      <c r="E577" s="247">
        <v>110.82299999999999</v>
      </c>
      <c r="F577" s="349" t="s">
        <v>192</v>
      </c>
      <c r="G577" s="464"/>
      <c r="H577" s="18"/>
      <c r="I577" s="20"/>
      <c r="J577" s="20"/>
      <c r="K577" s="20"/>
      <c r="L577" s="21"/>
      <c r="M577" s="21"/>
    </row>
    <row r="578" spans="1:13" ht="14.1" customHeight="1" x14ac:dyDescent="0.2">
      <c r="A578" s="115"/>
      <c r="B578" s="116" t="s">
        <v>790</v>
      </c>
      <c r="C578" s="100" t="s">
        <v>791</v>
      </c>
      <c r="D578" s="212">
        <v>36.299999999999997</v>
      </c>
      <c r="E578" s="245">
        <v>44.648999999999994</v>
      </c>
      <c r="F578" s="154" t="s">
        <v>140</v>
      </c>
      <c r="G578" s="463"/>
      <c r="H578" s="18"/>
      <c r="I578" s="20"/>
      <c r="J578" s="20"/>
      <c r="K578" s="20"/>
      <c r="L578" s="21"/>
      <c r="M578" s="21"/>
    </row>
    <row r="579" spans="1:13" ht="14.1" customHeight="1" x14ac:dyDescent="0.2">
      <c r="A579" s="340" t="s">
        <v>120</v>
      </c>
      <c r="B579" s="347" t="s">
        <v>946</v>
      </c>
      <c r="C579" s="354" t="s">
        <v>952</v>
      </c>
      <c r="D579" s="262">
        <v>259.3</v>
      </c>
      <c r="E579" s="350">
        <v>318.93900000000002</v>
      </c>
      <c r="F579" s="593" t="s">
        <v>166</v>
      </c>
      <c r="G579" s="461" t="s">
        <v>51</v>
      </c>
      <c r="H579" s="18"/>
      <c r="I579" s="20"/>
      <c r="J579" s="20"/>
      <c r="K579" s="20"/>
      <c r="L579" s="21"/>
      <c r="M579" s="21"/>
    </row>
    <row r="580" spans="1:13" ht="14.1" customHeight="1" x14ac:dyDescent="0.2">
      <c r="A580" s="109"/>
      <c r="B580" s="352" t="s">
        <v>947</v>
      </c>
      <c r="C580" s="357" t="s">
        <v>948</v>
      </c>
      <c r="D580" s="358">
        <v>277.89999999999998</v>
      </c>
      <c r="E580" s="351">
        <v>341.81699999999995</v>
      </c>
      <c r="F580" s="568"/>
      <c r="G580" s="462"/>
      <c r="H580" s="18"/>
      <c r="I580" s="20"/>
      <c r="J580" s="20"/>
      <c r="K580" s="20"/>
      <c r="L580" s="21"/>
      <c r="M580" s="21"/>
    </row>
    <row r="581" spans="1:13" ht="14.1" customHeight="1" x14ac:dyDescent="0.2">
      <c r="A581" s="109"/>
      <c r="B581" s="352" t="s">
        <v>950</v>
      </c>
      <c r="C581" s="356" t="s">
        <v>951</v>
      </c>
      <c r="D581" s="353">
        <v>259.3</v>
      </c>
      <c r="E581" s="247">
        <v>318.93900000000002</v>
      </c>
      <c r="F581" s="469"/>
      <c r="G581" s="462"/>
      <c r="H581" s="18"/>
      <c r="I581" s="20"/>
      <c r="J581" s="20"/>
      <c r="K581" s="20"/>
      <c r="L581" s="21"/>
      <c r="M581" s="21"/>
    </row>
    <row r="582" spans="1:13" ht="14.1" customHeight="1" x14ac:dyDescent="0.2">
      <c r="A582" s="111"/>
      <c r="B582" s="348" t="s">
        <v>945</v>
      </c>
      <c r="C582" s="355" t="s">
        <v>949</v>
      </c>
      <c r="D582" s="30">
        <v>277.89999999999998</v>
      </c>
      <c r="E582" s="245">
        <v>341.81699999999995</v>
      </c>
      <c r="F582" s="572"/>
      <c r="G582" s="463"/>
      <c r="H582" s="18"/>
      <c r="I582" s="20"/>
      <c r="J582" s="20"/>
      <c r="K582" s="20"/>
      <c r="L582" s="21"/>
      <c r="M582" s="21"/>
    </row>
    <row r="583" spans="1:13" ht="6.75" customHeight="1" x14ac:dyDescent="0.2">
      <c r="B583" s="35"/>
      <c r="C583" s="129"/>
    </row>
    <row r="584" spans="1:13" s="5" customFormat="1" ht="15.75" customHeight="1" x14ac:dyDescent="0.2">
      <c r="A584" s="25" t="s">
        <v>3</v>
      </c>
      <c r="B584" s="130"/>
      <c r="C584" s="131"/>
      <c r="D584" s="8"/>
      <c r="E584" s="8"/>
      <c r="F584" s="314"/>
      <c r="G584" s="314"/>
      <c r="H584" s="13"/>
      <c r="I584" s="8"/>
      <c r="J584" s="13"/>
      <c r="K584" s="13"/>
    </row>
    <row r="585" spans="1:13" ht="7.5" customHeight="1" x14ac:dyDescent="0.2">
      <c r="B585" s="35"/>
    </row>
    <row r="586" spans="1:13" ht="14.25" customHeight="1" x14ac:dyDescent="0.2">
      <c r="A586" s="133" t="s">
        <v>40</v>
      </c>
      <c r="B586" s="134"/>
      <c r="C586" s="134"/>
      <c r="D586" s="26"/>
      <c r="E586" s="26"/>
      <c r="F586" s="315"/>
      <c r="G586" s="315"/>
    </row>
    <row r="587" spans="1:13" ht="14.25" customHeight="1" x14ac:dyDescent="0.2">
      <c r="A587" s="133" t="s">
        <v>41</v>
      </c>
      <c r="B587" s="134"/>
      <c r="C587" s="134"/>
      <c r="D587" s="26"/>
      <c r="E587" s="26"/>
      <c r="F587" s="315"/>
      <c r="G587" s="315"/>
    </row>
    <row r="588" spans="1:13" ht="14.25" customHeight="1" x14ac:dyDescent="0.2">
      <c r="A588" s="133" t="s">
        <v>627</v>
      </c>
      <c r="B588" s="134"/>
      <c r="C588" s="134"/>
      <c r="D588" s="26"/>
      <c r="E588" s="26"/>
      <c r="F588" s="315"/>
      <c r="G588" s="315"/>
    </row>
    <row r="589" spans="1:13" ht="14.25" customHeight="1" x14ac:dyDescent="0.2">
      <c r="A589" s="133" t="s">
        <v>626</v>
      </c>
      <c r="B589" s="134"/>
      <c r="C589" s="134"/>
      <c r="D589" s="26"/>
      <c r="E589" s="26"/>
      <c r="F589" s="315"/>
      <c r="G589" s="315"/>
    </row>
    <row r="590" spans="1:13" ht="12.95" customHeight="1" x14ac:dyDescent="0.2"/>
    <row r="591" spans="1:13" ht="12.95" customHeight="1" x14ac:dyDescent="0.2"/>
    <row r="592" spans="1:13" ht="12.95" customHeight="1" x14ac:dyDescent="0.2"/>
    <row r="593" spans="1:6" ht="12.95" customHeight="1" x14ac:dyDescent="0.2"/>
    <row r="594" spans="1:6" ht="12.95" customHeight="1" x14ac:dyDescent="0.2"/>
    <row r="595" spans="1:6" ht="12.95" customHeight="1" x14ac:dyDescent="0.2"/>
    <row r="596" spans="1:6" ht="12.95" customHeight="1" x14ac:dyDescent="0.2"/>
    <row r="597" spans="1:6" ht="12.95" customHeight="1" x14ac:dyDescent="0.2"/>
    <row r="598" spans="1:6" ht="12.95" customHeight="1" x14ac:dyDescent="0.2">
      <c r="A598" s="135"/>
      <c r="B598" s="135"/>
      <c r="C598" s="135"/>
      <c r="F598" s="316"/>
    </row>
    <row r="599" spans="1:6" ht="12.95" customHeight="1" x14ac:dyDescent="0.2">
      <c r="A599" s="135"/>
      <c r="B599" s="135"/>
      <c r="C599" s="135"/>
      <c r="F599" s="316"/>
    </row>
    <row r="600" spans="1:6" ht="12.95" customHeight="1" x14ac:dyDescent="0.2">
      <c r="A600" s="135"/>
      <c r="B600" s="135"/>
      <c r="C600" s="135"/>
      <c r="F600" s="316"/>
    </row>
    <row r="601" spans="1:6" ht="12.95" customHeight="1" x14ac:dyDescent="0.2">
      <c r="A601" s="135"/>
      <c r="B601" s="135"/>
      <c r="C601" s="135"/>
      <c r="F601" s="316"/>
    </row>
    <row r="602" spans="1:6" ht="12.95" customHeight="1" x14ac:dyDescent="0.2">
      <c r="A602" s="135"/>
      <c r="B602" s="135"/>
      <c r="C602" s="135"/>
      <c r="F602" s="316"/>
    </row>
    <row r="603" spans="1:6" ht="12.95" customHeight="1" x14ac:dyDescent="0.2">
      <c r="A603" s="135"/>
      <c r="B603" s="135"/>
      <c r="C603" s="135"/>
      <c r="F603" s="316"/>
    </row>
    <row r="604" spans="1:6" ht="12.95" customHeight="1" x14ac:dyDescent="0.2">
      <c r="A604" s="135"/>
      <c r="B604" s="135"/>
      <c r="C604" s="135"/>
      <c r="F604" s="316"/>
    </row>
    <row r="605" spans="1:6" ht="12.95" customHeight="1" x14ac:dyDescent="0.2">
      <c r="A605" s="135"/>
      <c r="B605" s="135"/>
      <c r="C605" s="135"/>
      <c r="F605" s="316"/>
    </row>
    <row r="606" spans="1:6" ht="12.95" customHeight="1" x14ac:dyDescent="0.2">
      <c r="A606" s="135"/>
      <c r="B606" s="135"/>
      <c r="C606" s="135"/>
      <c r="F606" s="316"/>
    </row>
    <row r="607" spans="1:6" ht="12.95" customHeight="1" x14ac:dyDescent="0.2">
      <c r="A607" s="135"/>
      <c r="B607" s="135"/>
      <c r="C607" s="135"/>
      <c r="F607" s="316"/>
    </row>
    <row r="608" spans="1:6" ht="12.95" customHeight="1" x14ac:dyDescent="0.2">
      <c r="A608" s="135"/>
      <c r="B608" s="135"/>
      <c r="C608" s="135"/>
      <c r="F608" s="316"/>
    </row>
    <row r="609" spans="1:6" ht="12.95" customHeight="1" x14ac:dyDescent="0.2">
      <c r="A609" s="135"/>
      <c r="B609" s="135"/>
      <c r="C609" s="135"/>
      <c r="F609" s="316"/>
    </row>
    <row r="610" spans="1:6" ht="12.95" customHeight="1" x14ac:dyDescent="0.2">
      <c r="A610" s="135"/>
      <c r="B610" s="135"/>
      <c r="C610" s="135"/>
      <c r="F610" s="316"/>
    </row>
    <row r="611" spans="1:6" ht="12.95" customHeight="1" x14ac:dyDescent="0.2">
      <c r="A611" s="135"/>
      <c r="B611" s="135"/>
      <c r="C611" s="135"/>
      <c r="F611" s="316"/>
    </row>
    <row r="612" spans="1:6" ht="12.95" customHeight="1" x14ac:dyDescent="0.2">
      <c r="A612" s="135"/>
      <c r="B612" s="135"/>
      <c r="C612" s="135"/>
      <c r="F612" s="316"/>
    </row>
    <row r="613" spans="1:6" ht="12.95" customHeight="1" x14ac:dyDescent="0.2">
      <c r="A613" s="135"/>
      <c r="B613" s="135"/>
      <c r="C613" s="135"/>
      <c r="F613" s="316"/>
    </row>
    <row r="614" spans="1:6" ht="12.95" customHeight="1" x14ac:dyDescent="0.2">
      <c r="A614" s="135"/>
      <c r="B614" s="135"/>
      <c r="C614" s="135"/>
      <c r="F614" s="316"/>
    </row>
    <row r="615" spans="1:6" ht="12.95" customHeight="1" x14ac:dyDescent="0.2">
      <c r="A615" s="135"/>
      <c r="B615" s="135"/>
      <c r="C615" s="135"/>
      <c r="F615" s="316"/>
    </row>
    <row r="616" spans="1:6" ht="12.95" customHeight="1" x14ac:dyDescent="0.2">
      <c r="A616" s="135"/>
      <c r="B616" s="135"/>
      <c r="C616" s="135"/>
      <c r="F616" s="316"/>
    </row>
    <row r="617" spans="1:6" ht="12.95" customHeight="1" x14ac:dyDescent="0.2">
      <c r="A617" s="135"/>
      <c r="B617" s="135"/>
      <c r="C617" s="135"/>
      <c r="F617" s="316"/>
    </row>
    <row r="618" spans="1:6" ht="12.95" customHeight="1" x14ac:dyDescent="0.2">
      <c r="A618" s="135"/>
      <c r="B618" s="135"/>
      <c r="C618" s="135"/>
      <c r="F618" s="316"/>
    </row>
    <row r="619" spans="1:6" ht="12.95" customHeight="1" x14ac:dyDescent="0.2">
      <c r="A619" s="135"/>
      <c r="B619" s="135"/>
      <c r="C619" s="135"/>
      <c r="F619" s="316"/>
    </row>
    <row r="620" spans="1:6" ht="12.95" customHeight="1" x14ac:dyDescent="0.2">
      <c r="A620" s="135"/>
      <c r="B620" s="135"/>
      <c r="C620" s="135"/>
      <c r="F620" s="316"/>
    </row>
    <row r="621" spans="1:6" ht="12.95" customHeight="1" x14ac:dyDescent="0.2">
      <c r="A621" s="135"/>
      <c r="B621" s="135"/>
      <c r="C621" s="135"/>
      <c r="F621" s="316"/>
    </row>
    <row r="622" spans="1:6" ht="12.95" customHeight="1" x14ac:dyDescent="0.2">
      <c r="A622" s="135"/>
      <c r="B622" s="135"/>
      <c r="C622" s="135"/>
      <c r="F622" s="316"/>
    </row>
    <row r="623" spans="1:6" ht="12.95" customHeight="1" x14ac:dyDescent="0.2">
      <c r="A623" s="135"/>
      <c r="B623" s="135"/>
      <c r="C623" s="135"/>
      <c r="F623" s="316"/>
    </row>
    <row r="624" spans="1:6" ht="12.95" customHeight="1" x14ac:dyDescent="0.2">
      <c r="A624" s="135"/>
      <c r="B624" s="135"/>
      <c r="C624" s="135"/>
      <c r="F624" s="316"/>
    </row>
    <row r="625" spans="1:6" ht="12.95" customHeight="1" x14ac:dyDescent="0.2">
      <c r="A625" s="135"/>
      <c r="B625" s="135"/>
      <c r="C625" s="135"/>
      <c r="F625" s="316"/>
    </row>
    <row r="626" spans="1:6" ht="12.95" customHeight="1" x14ac:dyDescent="0.2">
      <c r="A626" s="135"/>
      <c r="B626" s="135"/>
      <c r="C626" s="135"/>
      <c r="F626" s="316"/>
    </row>
    <row r="627" spans="1:6" ht="12.95" customHeight="1" x14ac:dyDescent="0.2">
      <c r="A627" s="135"/>
      <c r="B627" s="135"/>
      <c r="C627" s="135"/>
      <c r="F627" s="316"/>
    </row>
    <row r="628" spans="1:6" ht="12.95" customHeight="1" x14ac:dyDescent="0.2">
      <c r="A628" s="135"/>
      <c r="B628" s="135"/>
      <c r="C628" s="135"/>
      <c r="F628" s="316"/>
    </row>
    <row r="629" spans="1:6" ht="12.95" customHeight="1" x14ac:dyDescent="0.2">
      <c r="A629" s="135"/>
      <c r="B629" s="135"/>
      <c r="C629" s="135"/>
      <c r="F629" s="316"/>
    </row>
  </sheetData>
  <autoFilter ref="A5:M582" xr:uid="{00000000-0001-0000-0000-000000000000}"/>
  <sortState xmlns:xlrd2="http://schemas.microsoft.com/office/spreadsheetml/2017/richdata2" ref="B528:F549">
    <sortCondition ref="B528:B549"/>
  </sortState>
  <mergeCells count="332">
    <mergeCell ref="G108:G112"/>
    <mergeCell ref="G115:G117"/>
    <mergeCell ref="B531:B533"/>
    <mergeCell ref="G564:G565"/>
    <mergeCell ref="B545:B546"/>
    <mergeCell ref="B547:B548"/>
    <mergeCell ref="E536:E539"/>
    <mergeCell ref="D540:D541"/>
    <mergeCell ref="E540:E541"/>
    <mergeCell ref="D542:D543"/>
    <mergeCell ref="E542:E543"/>
    <mergeCell ref="D545:D546"/>
    <mergeCell ref="E545:E546"/>
    <mergeCell ref="D547:D548"/>
    <mergeCell ref="E547:E548"/>
    <mergeCell ref="D531:D533"/>
    <mergeCell ref="E531:E533"/>
    <mergeCell ref="F528:F544"/>
    <mergeCell ref="B536:B537"/>
    <mergeCell ref="B538:B539"/>
    <mergeCell ref="B540:B541"/>
    <mergeCell ref="B542:B543"/>
    <mergeCell ref="D538:D539"/>
    <mergeCell ref="D536:D537"/>
    <mergeCell ref="F40:F44"/>
    <mergeCell ref="F36:F39"/>
    <mergeCell ref="B11:B12"/>
    <mergeCell ref="B13:B14"/>
    <mergeCell ref="B15:B16"/>
    <mergeCell ref="B17:B18"/>
    <mergeCell ref="D11:D14"/>
    <mergeCell ref="E11:E14"/>
    <mergeCell ref="F11:F14"/>
    <mergeCell ref="D15:D16"/>
    <mergeCell ref="E15:E16"/>
    <mergeCell ref="F15:F16"/>
    <mergeCell ref="D17:D18"/>
    <mergeCell ref="E17:E18"/>
    <mergeCell ref="F17:F18"/>
    <mergeCell ref="E26:E29"/>
    <mergeCell ref="F26:F29"/>
    <mergeCell ref="D24:D25"/>
    <mergeCell ref="E24:E25"/>
    <mergeCell ref="F24:F25"/>
    <mergeCell ref="D30:D31"/>
    <mergeCell ref="E30:E31"/>
    <mergeCell ref="F30:F31"/>
    <mergeCell ref="F33:F34"/>
    <mergeCell ref="B24:B25"/>
    <mergeCell ref="B26:B29"/>
    <mergeCell ref="D26:D29"/>
    <mergeCell ref="D571:D573"/>
    <mergeCell ref="E571:E573"/>
    <mergeCell ref="D575:D576"/>
    <mergeCell ref="E575:E576"/>
    <mergeCell ref="D490:D493"/>
    <mergeCell ref="E490:E493"/>
    <mergeCell ref="D560:D563"/>
    <mergeCell ref="E560:E563"/>
    <mergeCell ref="D555:D557"/>
    <mergeCell ref="E555:E557"/>
    <mergeCell ref="D550:D551"/>
    <mergeCell ref="E550:E551"/>
    <mergeCell ref="D552:D553"/>
    <mergeCell ref="E552:E553"/>
    <mergeCell ref="D510:D513"/>
    <mergeCell ref="E510:E513"/>
    <mergeCell ref="E260:E261"/>
    <mergeCell ref="E164:E166"/>
    <mergeCell ref="D289:D292"/>
    <mergeCell ref="D180:D184"/>
    <mergeCell ref="E180:E184"/>
    <mergeCell ref="F59:F66"/>
    <mergeCell ref="F82:F86"/>
    <mergeCell ref="F579:F582"/>
    <mergeCell ref="F472:F474"/>
    <mergeCell ref="F475:F477"/>
    <mergeCell ref="F490:F493"/>
    <mergeCell ref="F516:F527"/>
    <mergeCell ref="F571:F576"/>
    <mergeCell ref="F555:F557"/>
    <mergeCell ref="F550:F553"/>
    <mergeCell ref="F510:F513"/>
    <mergeCell ref="F547:F549"/>
    <mergeCell ref="F545:F546"/>
    <mergeCell ref="F147:F153"/>
    <mergeCell ref="F191:F192"/>
    <mergeCell ref="F155:F156"/>
    <mergeCell ref="F157:F159"/>
    <mergeCell ref="F173:F178"/>
    <mergeCell ref="F185:F186"/>
    <mergeCell ref="F187:F188"/>
    <mergeCell ref="F262:F263"/>
    <mergeCell ref="F265:F266"/>
    <mergeCell ref="F140:F141"/>
    <mergeCell ref="F67:F68"/>
    <mergeCell ref="F69:F70"/>
    <mergeCell ref="F214:F215"/>
    <mergeCell ref="F142:F146"/>
    <mergeCell ref="G226:G230"/>
    <mergeCell ref="G385:G390"/>
    <mergeCell ref="G217:G222"/>
    <mergeCell ref="G350:G358"/>
    <mergeCell ref="G67:G71"/>
    <mergeCell ref="G181:G183"/>
    <mergeCell ref="G93:G97"/>
    <mergeCell ref="G104:G107"/>
    <mergeCell ref="G194:G197"/>
    <mergeCell ref="G211:G215"/>
    <mergeCell ref="F267:F268"/>
    <mergeCell ref="F274:F280"/>
    <mergeCell ref="F181:F183"/>
    <mergeCell ref="G164:G166"/>
    <mergeCell ref="G172:G178"/>
    <mergeCell ref="G187:G189"/>
    <mergeCell ref="G147:G153"/>
    <mergeCell ref="G155:G156"/>
    <mergeCell ref="A566:A567"/>
    <mergeCell ref="A247:A248"/>
    <mergeCell ref="F161:F163"/>
    <mergeCell ref="F164:F166"/>
    <mergeCell ref="F194:F197"/>
    <mergeCell ref="F223:F225"/>
    <mergeCell ref="F233:F242"/>
    <mergeCell ref="F243:F246"/>
    <mergeCell ref="F252:F255"/>
    <mergeCell ref="F256:F261"/>
    <mergeCell ref="F289:F292"/>
    <mergeCell ref="F305:F311"/>
    <mergeCell ref="F328:F332"/>
    <mergeCell ref="F333:F339"/>
    <mergeCell ref="D164:D166"/>
    <mergeCell ref="D187:D189"/>
    <mergeCell ref="E194:E197"/>
    <mergeCell ref="B305:B306"/>
    <mergeCell ref="B310:B311"/>
    <mergeCell ref="B441:B442"/>
    <mergeCell ref="B446:B447"/>
    <mergeCell ref="F418:F421"/>
    <mergeCell ref="F423:F428"/>
    <mergeCell ref="D420:D421"/>
    <mergeCell ref="G10:G39"/>
    <mergeCell ref="G305:G311"/>
    <mergeCell ref="G312:G316"/>
    <mergeCell ref="G320:G326"/>
    <mergeCell ref="G299:G303"/>
    <mergeCell ref="G317:G319"/>
    <mergeCell ref="G328:G332"/>
    <mergeCell ref="G579:G582"/>
    <mergeCell ref="G485:G489"/>
    <mergeCell ref="G490:G493"/>
    <mergeCell ref="G516:G527"/>
    <mergeCell ref="G566:G567"/>
    <mergeCell ref="G568:G570"/>
    <mergeCell ref="G571:G578"/>
    <mergeCell ref="G528:G549"/>
    <mergeCell ref="G560:G563"/>
    <mergeCell ref="G555:G559"/>
    <mergeCell ref="G550:G553"/>
    <mergeCell ref="G510:G513"/>
    <mergeCell ref="G412:G417"/>
    <mergeCell ref="G190:G193"/>
    <mergeCell ref="G204:G209"/>
    <mergeCell ref="G391:G395"/>
    <mergeCell ref="G400:G404"/>
    <mergeCell ref="G50:G55"/>
    <mergeCell ref="G140:G141"/>
    <mergeCell ref="G40:G44"/>
    <mergeCell ref="G185:G186"/>
    <mergeCell ref="G281:G283"/>
    <mergeCell ref="G262:G263"/>
    <mergeCell ref="G45:G48"/>
    <mergeCell ref="G59:G66"/>
    <mergeCell ref="G269:G273"/>
    <mergeCell ref="G157:G159"/>
    <mergeCell ref="G170:G171"/>
    <mergeCell ref="G247:G249"/>
    <mergeCell ref="G161:G163"/>
    <mergeCell ref="G88:G91"/>
    <mergeCell ref="G82:G86"/>
    <mergeCell ref="G72:G81"/>
    <mergeCell ref="G233:G242"/>
    <mergeCell ref="G243:G246"/>
    <mergeCell ref="G223:G225"/>
    <mergeCell ref="G127:G133"/>
    <mergeCell ref="G267:G268"/>
    <mergeCell ref="G252:G255"/>
    <mergeCell ref="G256:G261"/>
    <mergeCell ref="G134:G136"/>
    <mergeCell ref="G418:G428"/>
    <mergeCell ref="G429:G432"/>
    <mergeCell ref="G449:G452"/>
    <mergeCell ref="G274:G280"/>
    <mergeCell ref="G333:G339"/>
    <mergeCell ref="F467:F468"/>
    <mergeCell ref="D328:D330"/>
    <mergeCell ref="E328:E330"/>
    <mergeCell ref="D365:D366"/>
    <mergeCell ref="E365:E366"/>
    <mergeCell ref="D367:D368"/>
    <mergeCell ref="E367:E368"/>
    <mergeCell ref="D369:D370"/>
    <mergeCell ref="E369:E370"/>
    <mergeCell ref="E360:E362"/>
    <mergeCell ref="D463:D466"/>
    <mergeCell ref="E463:E466"/>
    <mergeCell ref="D467:D468"/>
    <mergeCell ref="E467:E468"/>
    <mergeCell ref="D360:D362"/>
    <mergeCell ref="E420:E421"/>
    <mergeCell ref="E424:E425"/>
    <mergeCell ref="D424:D425"/>
    <mergeCell ref="F317:F319"/>
    <mergeCell ref="D317:D319"/>
    <mergeCell ref="E317:E319"/>
    <mergeCell ref="F286:F288"/>
    <mergeCell ref="D287:D288"/>
    <mergeCell ref="E287:E288"/>
    <mergeCell ref="D293:D297"/>
    <mergeCell ref="E293:E297"/>
    <mergeCell ref="F293:F297"/>
    <mergeCell ref="D191:D192"/>
    <mergeCell ref="E191:E192"/>
    <mergeCell ref="D275:D277"/>
    <mergeCell ref="E275:E277"/>
    <mergeCell ref="E281:E283"/>
    <mergeCell ref="E289:E292"/>
    <mergeCell ref="D134:D136"/>
    <mergeCell ref="E134:E136"/>
    <mergeCell ref="G457:G462"/>
    <mergeCell ref="F439:F448"/>
    <mergeCell ref="G438:G448"/>
    <mergeCell ref="D412:D413"/>
    <mergeCell ref="E412:E413"/>
    <mergeCell ref="D429:D431"/>
    <mergeCell ref="E429:E431"/>
    <mergeCell ref="F340:F349"/>
    <mergeCell ref="F359:F363"/>
    <mergeCell ref="F365:F370"/>
    <mergeCell ref="F400:F404"/>
    <mergeCell ref="F429:F431"/>
    <mergeCell ref="F281:F283"/>
    <mergeCell ref="D260:D261"/>
    <mergeCell ref="E241:E242"/>
    <mergeCell ref="D256:D259"/>
    <mergeCell ref="E256:E259"/>
    <mergeCell ref="D194:D197"/>
    <mergeCell ref="D344:D347"/>
    <mergeCell ref="E344:E347"/>
    <mergeCell ref="E267:E268"/>
    <mergeCell ref="G142:G146"/>
    <mergeCell ref="B77:B78"/>
    <mergeCell ref="D77:D78"/>
    <mergeCell ref="E77:E78"/>
    <mergeCell ref="D72:D76"/>
    <mergeCell ref="E72:E76"/>
    <mergeCell ref="D79:D81"/>
    <mergeCell ref="E79:E81"/>
    <mergeCell ref="F72:F81"/>
    <mergeCell ref="D350:D355"/>
    <mergeCell ref="E350:E355"/>
    <mergeCell ref="B267:B268"/>
    <mergeCell ref="D333:D335"/>
    <mergeCell ref="E333:E335"/>
    <mergeCell ref="D340:D341"/>
    <mergeCell ref="E340:E341"/>
    <mergeCell ref="D342:D343"/>
    <mergeCell ref="E342:E343"/>
    <mergeCell ref="E187:E189"/>
    <mergeCell ref="D214:D215"/>
    <mergeCell ref="E214:E215"/>
    <mergeCell ref="D234:D239"/>
    <mergeCell ref="E234:E239"/>
    <mergeCell ref="D241:D242"/>
    <mergeCell ref="D267:D268"/>
    <mergeCell ref="F416:F417"/>
    <mergeCell ref="E416:E417"/>
    <mergeCell ref="D416:D417"/>
    <mergeCell ref="G408:G410"/>
    <mergeCell ref="F397:F398"/>
    <mergeCell ref="D397:D398"/>
    <mergeCell ref="E397:E398"/>
    <mergeCell ref="F412:F415"/>
    <mergeCell ref="F350:F358"/>
    <mergeCell ref="D357:D358"/>
    <mergeCell ref="E357:E358"/>
    <mergeCell ref="G359:G364"/>
    <mergeCell ref="G365:G370"/>
    <mergeCell ref="G371:G381"/>
    <mergeCell ref="G340:G349"/>
    <mergeCell ref="G265:G266"/>
    <mergeCell ref="G397:G398"/>
    <mergeCell ref="G382:G383"/>
    <mergeCell ref="G284:G288"/>
    <mergeCell ref="G289:G292"/>
    <mergeCell ref="G293:G298"/>
    <mergeCell ref="B494:B496"/>
    <mergeCell ref="B503:B504"/>
    <mergeCell ref="G433:G437"/>
    <mergeCell ref="F433:F437"/>
    <mergeCell ref="G478:G484"/>
    <mergeCell ref="D483:D484"/>
    <mergeCell ref="E483:E484"/>
    <mergeCell ref="F483:F484"/>
    <mergeCell ref="D458:D461"/>
    <mergeCell ref="E458:E461"/>
    <mergeCell ref="F457:F461"/>
    <mergeCell ref="D453:D454"/>
    <mergeCell ref="E453:E454"/>
    <mergeCell ref="F453:F454"/>
    <mergeCell ref="F469:F471"/>
    <mergeCell ref="D475:D476"/>
    <mergeCell ref="E475:E476"/>
    <mergeCell ref="G475:G477"/>
    <mergeCell ref="G453:G456"/>
    <mergeCell ref="G463:G466"/>
    <mergeCell ref="G467:G468"/>
    <mergeCell ref="G469:G471"/>
    <mergeCell ref="G472:G474"/>
    <mergeCell ref="D494:D497"/>
    <mergeCell ref="E494:E497"/>
    <mergeCell ref="F494:F497"/>
    <mergeCell ref="G494:G509"/>
    <mergeCell ref="F500:F502"/>
    <mergeCell ref="D500:D502"/>
    <mergeCell ref="E500:E502"/>
    <mergeCell ref="D503:D506"/>
    <mergeCell ref="E503:E506"/>
    <mergeCell ref="F503:F506"/>
    <mergeCell ref="F507:F509"/>
    <mergeCell ref="D507:D508"/>
    <mergeCell ref="E507:E508"/>
  </mergeCells>
  <phoneticPr fontId="1" type="noConversion"/>
  <pageMargins left="0.25" right="0.25" top="0.75" bottom="0.75" header="0.3" footer="0.3"/>
  <pageSetup paperSize="9" scale="53" fitToHeight="0" orientation="portrait" r:id="rId1"/>
  <headerFooter alignWithMargins="0"/>
  <rowBreaks count="6" manualBreakCount="6">
    <brk id="71" max="6" man="1"/>
    <brk id="166" max="6" man="1"/>
    <brk id="268" max="6" man="1"/>
    <brk id="349" max="6" man="1"/>
    <brk id="452" max="6" man="1"/>
    <brk id="56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zoomScale="85" zoomScaleNormal="85" workbookViewId="0">
      <selection activeCell="F18" sqref="F18"/>
    </sheetView>
  </sheetViews>
  <sheetFormatPr defaultRowHeight="12.75" x14ac:dyDescent="0.2"/>
  <cols>
    <col min="1" max="1" width="28.7109375" customWidth="1"/>
    <col min="2" max="2" width="9.5703125" customWidth="1"/>
    <col min="3" max="3" width="42.7109375" customWidth="1"/>
    <col min="4" max="4" width="10.7109375" bestFit="1" customWidth="1"/>
    <col min="5" max="5" width="14" style="417" bestFit="1" customWidth="1"/>
    <col min="6" max="6" width="11.85546875" style="417" customWidth="1"/>
    <col min="7" max="7" width="7.140625" bestFit="1" customWidth="1"/>
    <col min="8" max="8" width="24.85546875" bestFit="1" customWidth="1"/>
  </cols>
  <sheetData>
    <row r="1" spans="1:11" x14ac:dyDescent="0.2">
      <c r="A1" s="1"/>
      <c r="B1" s="386"/>
      <c r="C1" s="386"/>
      <c r="D1" s="386"/>
      <c r="E1" s="386"/>
      <c r="F1" s="386"/>
    </row>
    <row r="2" spans="1:11" x14ac:dyDescent="0.2">
      <c r="A2" s="1"/>
      <c r="B2" s="386"/>
      <c r="C2" s="386"/>
      <c r="D2" s="386"/>
      <c r="E2" s="386"/>
      <c r="F2" s="386"/>
    </row>
    <row r="3" spans="1:11" ht="15" x14ac:dyDescent="0.25">
      <c r="A3" s="1"/>
      <c r="B3" s="386"/>
      <c r="C3" s="386"/>
      <c r="D3" s="633" t="s">
        <v>126</v>
      </c>
      <c r="E3" s="634"/>
      <c r="F3" s="635"/>
    </row>
    <row r="4" spans="1:11" ht="15" customHeight="1" x14ac:dyDescent="0.2">
      <c r="A4" s="1"/>
      <c r="B4" s="386"/>
      <c r="C4" s="386"/>
      <c r="D4" s="386"/>
      <c r="E4" s="386"/>
      <c r="F4" s="386"/>
    </row>
    <row r="5" spans="1:11" ht="15" customHeight="1" x14ac:dyDescent="0.2">
      <c r="A5" s="1"/>
      <c r="B5" s="386"/>
      <c r="C5" s="386"/>
      <c r="D5" s="386"/>
      <c r="E5" s="386"/>
      <c r="F5" s="386"/>
    </row>
    <row r="6" spans="1:11" ht="24.75" customHeight="1" x14ac:dyDescent="0.2">
      <c r="A6" s="644" t="s">
        <v>1433</v>
      </c>
      <c r="B6" s="644"/>
      <c r="C6" s="457"/>
    </row>
    <row r="7" spans="1:11" ht="23.25" customHeight="1" x14ac:dyDescent="0.2">
      <c r="A7" s="427" t="s">
        <v>38</v>
      </c>
      <c r="B7" s="428" t="s">
        <v>123</v>
      </c>
      <c r="C7" s="429" t="s">
        <v>39</v>
      </c>
      <c r="D7" s="428" t="s">
        <v>127</v>
      </c>
      <c r="E7" s="428" t="s">
        <v>70</v>
      </c>
      <c r="F7" s="430" t="s">
        <v>71</v>
      </c>
      <c r="G7" s="6"/>
      <c r="H7" s="420" t="s">
        <v>1301</v>
      </c>
    </row>
    <row r="8" spans="1:11" ht="15" x14ac:dyDescent="0.25">
      <c r="A8" s="450" t="s">
        <v>417</v>
      </c>
      <c r="B8" s="388" t="s">
        <v>51</v>
      </c>
      <c r="C8" s="389" t="s">
        <v>381</v>
      </c>
      <c r="D8" s="390">
        <v>137</v>
      </c>
      <c r="E8" s="391">
        <v>49</v>
      </c>
      <c r="F8" s="391">
        <v>60.269999999999996</v>
      </c>
      <c r="H8" s="4" t="s">
        <v>59</v>
      </c>
      <c r="K8" s="4"/>
    </row>
    <row r="9" spans="1:11" ht="15" x14ac:dyDescent="0.25">
      <c r="A9" s="450" t="s">
        <v>27</v>
      </c>
      <c r="B9" s="388" t="s">
        <v>51</v>
      </c>
      <c r="C9" s="389" t="s">
        <v>224</v>
      </c>
      <c r="D9" s="390">
        <v>137</v>
      </c>
      <c r="E9" s="391">
        <v>33</v>
      </c>
      <c r="F9" s="391">
        <v>40.589999999999996</v>
      </c>
      <c r="H9" s="4" t="s">
        <v>48</v>
      </c>
      <c r="K9" s="4"/>
    </row>
    <row r="10" spans="1:11" ht="15" x14ac:dyDescent="0.25">
      <c r="A10" s="450" t="s">
        <v>619</v>
      </c>
      <c r="B10" s="388" t="s">
        <v>51</v>
      </c>
      <c r="C10" s="389" t="s">
        <v>1325</v>
      </c>
      <c r="D10" s="390">
        <v>137</v>
      </c>
      <c r="E10" s="391">
        <v>39</v>
      </c>
      <c r="F10" s="391">
        <v>47.97</v>
      </c>
      <c r="H10" s="4" t="s">
        <v>32</v>
      </c>
      <c r="K10" s="4"/>
    </row>
    <row r="11" spans="1:11" ht="15" x14ac:dyDescent="0.25">
      <c r="A11" s="450" t="s">
        <v>1302</v>
      </c>
      <c r="B11" s="388" t="s">
        <v>51</v>
      </c>
      <c r="C11" s="389" t="s">
        <v>452</v>
      </c>
      <c r="D11" s="390">
        <v>137</v>
      </c>
      <c r="E11" s="391">
        <v>53</v>
      </c>
      <c r="F11" s="391">
        <v>65.19</v>
      </c>
      <c r="H11" s="4" t="s">
        <v>124</v>
      </c>
      <c r="K11" s="4"/>
    </row>
    <row r="12" spans="1:11" ht="15" x14ac:dyDescent="0.25">
      <c r="A12" s="451" t="s">
        <v>82</v>
      </c>
      <c r="B12" s="388" t="s">
        <v>51</v>
      </c>
      <c r="C12" s="392" t="s">
        <v>225</v>
      </c>
      <c r="D12" s="390">
        <v>137</v>
      </c>
      <c r="E12" s="391">
        <v>42</v>
      </c>
      <c r="F12" s="391">
        <v>51.66</v>
      </c>
      <c r="H12" t="s">
        <v>21</v>
      </c>
      <c r="K12" s="4"/>
    </row>
    <row r="13" spans="1:11" ht="15" x14ac:dyDescent="0.25">
      <c r="A13" s="450" t="s">
        <v>34</v>
      </c>
      <c r="B13" s="388" t="s">
        <v>51</v>
      </c>
      <c r="C13" s="388" t="s">
        <v>226</v>
      </c>
      <c r="D13" s="390">
        <v>137</v>
      </c>
      <c r="E13" s="391">
        <v>46</v>
      </c>
      <c r="F13" s="391">
        <v>56.58</v>
      </c>
      <c r="H13" t="s">
        <v>20</v>
      </c>
      <c r="K13" s="4"/>
    </row>
    <row r="14" spans="1:11" ht="15" x14ac:dyDescent="0.25">
      <c r="A14" s="450" t="s">
        <v>1303</v>
      </c>
      <c r="B14" s="388" t="s">
        <v>51</v>
      </c>
      <c r="C14" s="393" t="s">
        <v>460</v>
      </c>
      <c r="D14" s="390">
        <v>137</v>
      </c>
      <c r="E14" s="391">
        <v>43</v>
      </c>
      <c r="F14" s="391">
        <v>52.89</v>
      </c>
      <c r="H14" t="s">
        <v>22</v>
      </c>
      <c r="K14" s="4"/>
    </row>
    <row r="15" spans="1:11" ht="15" x14ac:dyDescent="0.25">
      <c r="A15" s="452" t="s">
        <v>19</v>
      </c>
      <c r="B15" s="388" t="s">
        <v>51</v>
      </c>
      <c r="C15" s="393" t="s">
        <v>227</v>
      </c>
      <c r="D15" s="390">
        <v>137</v>
      </c>
      <c r="E15" s="391">
        <v>33</v>
      </c>
      <c r="F15" s="391">
        <v>40.589999999999996</v>
      </c>
      <c r="H15" s="394" t="s">
        <v>49</v>
      </c>
      <c r="K15" s="4"/>
    </row>
    <row r="16" spans="1:11" ht="15" customHeight="1" x14ac:dyDescent="0.25">
      <c r="A16" s="450" t="s">
        <v>1304</v>
      </c>
      <c r="B16" s="388" t="s">
        <v>51</v>
      </c>
      <c r="C16" s="393" t="s">
        <v>453</v>
      </c>
      <c r="D16" s="390">
        <v>137</v>
      </c>
      <c r="E16" s="391">
        <v>43</v>
      </c>
      <c r="F16" s="391">
        <v>52.89</v>
      </c>
      <c r="H16" s="394" t="s">
        <v>28</v>
      </c>
      <c r="I16" t="s">
        <v>416</v>
      </c>
      <c r="K16" s="4"/>
    </row>
    <row r="17" spans="1:11" ht="15" customHeight="1" x14ac:dyDescent="0.25">
      <c r="A17" s="450" t="s">
        <v>620</v>
      </c>
      <c r="B17" s="388" t="s">
        <v>51</v>
      </c>
      <c r="C17" s="393" t="s">
        <v>635</v>
      </c>
      <c r="D17" s="390">
        <v>137</v>
      </c>
      <c r="E17" s="391">
        <v>39</v>
      </c>
      <c r="F17" s="391">
        <v>47.97</v>
      </c>
      <c r="H17" t="s">
        <v>85</v>
      </c>
      <c r="K17" s="4"/>
    </row>
    <row r="18" spans="1:11" ht="15" customHeight="1" x14ac:dyDescent="0.25">
      <c r="A18" s="450" t="s">
        <v>621</v>
      </c>
      <c r="B18" s="388" t="s">
        <v>51</v>
      </c>
      <c r="C18" s="393" t="s">
        <v>636</v>
      </c>
      <c r="D18" s="390">
        <v>137</v>
      </c>
      <c r="E18" s="391">
        <v>42</v>
      </c>
      <c r="F18" s="391">
        <v>51.66</v>
      </c>
      <c r="H18" t="s">
        <v>125</v>
      </c>
      <c r="K18" s="4"/>
    </row>
    <row r="19" spans="1:11" ht="15" customHeight="1" x14ac:dyDescent="0.25">
      <c r="A19" s="450" t="s">
        <v>1305</v>
      </c>
      <c r="B19" s="388" t="s">
        <v>51</v>
      </c>
      <c r="C19" s="393" t="s">
        <v>382</v>
      </c>
      <c r="D19" s="390">
        <v>137</v>
      </c>
      <c r="E19" s="391">
        <v>64</v>
      </c>
      <c r="F19" s="391">
        <v>78.72</v>
      </c>
      <c r="H19" t="s">
        <v>29</v>
      </c>
      <c r="K19" s="4"/>
    </row>
    <row r="20" spans="1:11" ht="15" x14ac:dyDescent="0.25">
      <c r="A20" s="450" t="s">
        <v>1306</v>
      </c>
      <c r="B20" s="388" t="s">
        <v>51</v>
      </c>
      <c r="C20" s="393" t="s">
        <v>454</v>
      </c>
      <c r="D20" s="390">
        <v>137</v>
      </c>
      <c r="E20" s="391">
        <v>43</v>
      </c>
      <c r="F20" s="391">
        <v>52.89</v>
      </c>
      <c r="H20" t="s">
        <v>60</v>
      </c>
      <c r="K20" s="4"/>
    </row>
    <row r="21" spans="1:11" ht="15" x14ac:dyDescent="0.25">
      <c r="A21" s="453" t="s">
        <v>617</v>
      </c>
      <c r="B21" s="388" t="s">
        <v>51</v>
      </c>
      <c r="C21" s="393" t="s">
        <v>1328</v>
      </c>
      <c r="D21" s="390">
        <v>137</v>
      </c>
      <c r="E21" s="391">
        <v>45</v>
      </c>
      <c r="F21" s="391">
        <v>55.35</v>
      </c>
      <c r="H21" t="s">
        <v>86</v>
      </c>
      <c r="K21" s="4"/>
    </row>
    <row r="22" spans="1:11" ht="15" x14ac:dyDescent="0.25">
      <c r="A22" s="636" t="s">
        <v>83</v>
      </c>
      <c r="B22" s="395" t="s">
        <v>51</v>
      </c>
      <c r="C22" s="396" t="s">
        <v>419</v>
      </c>
      <c r="D22" s="397">
        <v>137</v>
      </c>
      <c r="E22" s="398">
        <v>42</v>
      </c>
      <c r="F22" s="391">
        <v>51.66</v>
      </c>
      <c r="H22" t="s">
        <v>24</v>
      </c>
      <c r="J22" s="4"/>
      <c r="K22" s="4"/>
    </row>
    <row r="23" spans="1:11" ht="15" x14ac:dyDescent="0.25">
      <c r="A23" s="637"/>
      <c r="B23" s="395" t="s">
        <v>51</v>
      </c>
      <c r="C23" s="396" t="s">
        <v>420</v>
      </c>
      <c r="D23" s="397">
        <v>137</v>
      </c>
      <c r="E23" s="398">
        <v>48</v>
      </c>
      <c r="F23" s="391">
        <v>59.04</v>
      </c>
      <c r="H23" t="s">
        <v>30</v>
      </c>
    </row>
    <row r="24" spans="1:11" ht="15" x14ac:dyDescent="0.25">
      <c r="A24" s="454" t="s">
        <v>622</v>
      </c>
      <c r="B24" s="395" t="s">
        <v>51</v>
      </c>
      <c r="C24" s="396" t="s">
        <v>1307</v>
      </c>
      <c r="D24" s="397">
        <v>137</v>
      </c>
      <c r="E24" s="398">
        <v>39</v>
      </c>
      <c r="F24" s="391">
        <v>47.97</v>
      </c>
      <c r="H24" t="s">
        <v>26</v>
      </c>
    </row>
    <row r="25" spans="1:11" ht="15" x14ac:dyDescent="0.25">
      <c r="A25" s="453" t="s">
        <v>618</v>
      </c>
      <c r="B25" s="388" t="s">
        <v>51</v>
      </c>
      <c r="C25" s="396" t="s">
        <v>455</v>
      </c>
      <c r="D25" s="390">
        <v>137</v>
      </c>
      <c r="E25" s="398">
        <v>41</v>
      </c>
      <c r="F25" s="391">
        <v>50.43</v>
      </c>
      <c r="H25" t="s">
        <v>35</v>
      </c>
    </row>
    <row r="26" spans="1:11" ht="15" x14ac:dyDescent="0.25">
      <c r="A26" s="450" t="s">
        <v>1308</v>
      </c>
      <c r="B26" s="388" t="s">
        <v>51</v>
      </c>
      <c r="C26" s="399" t="s">
        <v>386</v>
      </c>
      <c r="D26" s="400">
        <v>137</v>
      </c>
      <c r="E26" s="391">
        <v>45</v>
      </c>
      <c r="F26" s="391">
        <v>55.35</v>
      </c>
    </row>
    <row r="27" spans="1:11" ht="15" x14ac:dyDescent="0.25">
      <c r="A27" s="450" t="s">
        <v>623</v>
      </c>
      <c r="B27" s="388" t="s">
        <v>51</v>
      </c>
      <c r="C27" s="399" t="s">
        <v>1321</v>
      </c>
      <c r="D27" s="390">
        <v>137</v>
      </c>
      <c r="E27" s="391">
        <v>46</v>
      </c>
      <c r="F27" s="391">
        <v>56.58</v>
      </c>
      <c r="H27" s="387" t="s">
        <v>517</v>
      </c>
    </row>
    <row r="28" spans="1:11" ht="15" x14ac:dyDescent="0.25">
      <c r="A28" s="450" t="s">
        <v>624</v>
      </c>
      <c r="B28" s="388" t="s">
        <v>51</v>
      </c>
      <c r="C28" s="399" t="s">
        <v>1322</v>
      </c>
      <c r="D28" s="400">
        <v>137</v>
      </c>
      <c r="E28" s="391">
        <v>46</v>
      </c>
      <c r="F28" s="391">
        <v>56.58</v>
      </c>
      <c r="H28" t="s">
        <v>64</v>
      </c>
    </row>
    <row r="29" spans="1:11" ht="15" x14ac:dyDescent="0.25">
      <c r="A29" s="453" t="s">
        <v>1309</v>
      </c>
      <c r="B29" s="388" t="s">
        <v>51</v>
      </c>
      <c r="C29" s="393" t="s">
        <v>456</v>
      </c>
      <c r="D29" s="390">
        <v>137</v>
      </c>
      <c r="E29" s="398">
        <v>41</v>
      </c>
      <c r="F29" s="391">
        <v>50.43</v>
      </c>
      <c r="H29" t="s">
        <v>62</v>
      </c>
    </row>
    <row r="30" spans="1:11" ht="25.5" x14ac:dyDescent="0.2">
      <c r="A30" s="455" t="s">
        <v>1310</v>
      </c>
      <c r="B30" s="395" t="s">
        <v>51</v>
      </c>
      <c r="C30" s="393" t="s">
        <v>1327</v>
      </c>
      <c r="D30" s="397">
        <v>137</v>
      </c>
      <c r="E30" s="398">
        <v>53</v>
      </c>
      <c r="F30" s="398">
        <v>65.19</v>
      </c>
      <c r="H30" t="s">
        <v>50</v>
      </c>
    </row>
    <row r="31" spans="1:11" ht="15" x14ac:dyDescent="0.25">
      <c r="A31" s="455" t="s">
        <v>1311</v>
      </c>
      <c r="B31" s="395" t="s">
        <v>51</v>
      </c>
      <c r="C31" s="393" t="s">
        <v>1323</v>
      </c>
      <c r="D31" s="397">
        <v>137</v>
      </c>
      <c r="E31" s="398">
        <v>42</v>
      </c>
      <c r="F31" s="391">
        <v>51.66</v>
      </c>
      <c r="H31" t="s">
        <v>61</v>
      </c>
    </row>
    <row r="32" spans="1:11" ht="15" x14ac:dyDescent="0.25">
      <c r="A32" s="453" t="s">
        <v>1312</v>
      </c>
      <c r="B32" s="388" t="s">
        <v>51</v>
      </c>
      <c r="C32" s="401" t="s">
        <v>1326</v>
      </c>
      <c r="D32" s="390">
        <v>137</v>
      </c>
      <c r="E32" s="391">
        <v>45</v>
      </c>
      <c r="F32" s="391">
        <v>55.35</v>
      </c>
    </row>
    <row r="33" spans="1:6" ht="15" x14ac:dyDescent="0.25">
      <c r="A33" s="453" t="s">
        <v>1313</v>
      </c>
      <c r="B33" s="388" t="s">
        <v>51</v>
      </c>
      <c r="C33" s="401" t="s">
        <v>457</v>
      </c>
      <c r="D33" s="390">
        <v>137</v>
      </c>
      <c r="E33" s="391">
        <v>41</v>
      </c>
      <c r="F33" s="391">
        <v>50.43</v>
      </c>
    </row>
    <row r="34" spans="1:6" ht="15" x14ac:dyDescent="0.25">
      <c r="A34" s="453" t="s">
        <v>1314</v>
      </c>
      <c r="B34" s="388" t="s">
        <v>51</v>
      </c>
      <c r="C34" s="401" t="s">
        <v>458</v>
      </c>
      <c r="D34" s="390">
        <v>137</v>
      </c>
      <c r="E34" s="391">
        <v>41</v>
      </c>
      <c r="F34" s="391">
        <v>50.43</v>
      </c>
    </row>
    <row r="35" spans="1:6" ht="15" x14ac:dyDescent="0.25">
      <c r="A35" s="453" t="s">
        <v>625</v>
      </c>
      <c r="B35" s="388" t="s">
        <v>51</v>
      </c>
      <c r="C35" s="401" t="s">
        <v>1324</v>
      </c>
      <c r="D35" s="390">
        <v>137</v>
      </c>
      <c r="E35" s="391">
        <v>46</v>
      </c>
      <c r="F35" s="391">
        <v>56.58</v>
      </c>
    </row>
    <row r="36" spans="1:6" ht="15" x14ac:dyDescent="0.25">
      <c r="A36" s="452" t="s">
        <v>23</v>
      </c>
      <c r="B36" s="388" t="s">
        <v>51</v>
      </c>
      <c r="C36" s="393" t="s">
        <v>303</v>
      </c>
      <c r="D36" s="390">
        <v>137</v>
      </c>
      <c r="E36" s="391">
        <v>37</v>
      </c>
      <c r="F36" s="391">
        <v>45.51</v>
      </c>
    </row>
    <row r="37" spans="1:6" ht="15" x14ac:dyDescent="0.25">
      <c r="A37" s="451" t="s">
        <v>1315</v>
      </c>
      <c r="B37" s="388" t="s">
        <v>51</v>
      </c>
      <c r="C37" s="402" t="s">
        <v>383</v>
      </c>
      <c r="D37" s="400">
        <v>137</v>
      </c>
      <c r="E37" s="391">
        <v>61</v>
      </c>
      <c r="F37" s="391">
        <v>75.03</v>
      </c>
    </row>
    <row r="38" spans="1:6" ht="15" x14ac:dyDescent="0.25">
      <c r="A38" s="451" t="s">
        <v>31</v>
      </c>
      <c r="B38" s="388" t="s">
        <v>51</v>
      </c>
      <c r="C38" s="402" t="s">
        <v>228</v>
      </c>
      <c r="D38" s="400">
        <v>137</v>
      </c>
      <c r="E38" s="391">
        <v>28</v>
      </c>
      <c r="F38" s="391">
        <v>34.44</v>
      </c>
    </row>
    <row r="39" spans="1:6" ht="15" x14ac:dyDescent="0.25">
      <c r="A39" s="451" t="s">
        <v>84</v>
      </c>
      <c r="B39" s="388" t="s">
        <v>51</v>
      </c>
      <c r="C39" s="396" t="s">
        <v>229</v>
      </c>
      <c r="D39" s="390">
        <v>137</v>
      </c>
      <c r="E39" s="391">
        <v>42</v>
      </c>
      <c r="F39" s="391">
        <v>51.66</v>
      </c>
    </row>
    <row r="40" spans="1:6" ht="15" x14ac:dyDescent="0.25">
      <c r="A40" s="450" t="s">
        <v>25</v>
      </c>
      <c r="B40" s="388" t="s">
        <v>51</v>
      </c>
      <c r="C40" s="388" t="s">
        <v>230</v>
      </c>
      <c r="D40" s="390">
        <v>137</v>
      </c>
      <c r="E40" s="391">
        <v>32</v>
      </c>
      <c r="F40" s="391">
        <v>39.36</v>
      </c>
    </row>
    <row r="41" spans="1:6" ht="15" x14ac:dyDescent="0.25">
      <c r="A41" s="450" t="s">
        <v>63</v>
      </c>
      <c r="B41" s="388" t="s">
        <v>51</v>
      </c>
      <c r="C41" s="393" t="s">
        <v>231</v>
      </c>
      <c r="D41" s="390">
        <v>137</v>
      </c>
      <c r="E41" s="391">
        <v>40</v>
      </c>
      <c r="F41" s="391">
        <v>49.2</v>
      </c>
    </row>
    <row r="42" spans="1:6" ht="15" x14ac:dyDescent="0.25">
      <c r="A42" s="453" t="s">
        <v>1316</v>
      </c>
      <c r="B42" s="388" t="s">
        <v>51</v>
      </c>
      <c r="C42" s="393" t="s">
        <v>459</v>
      </c>
      <c r="D42" s="390">
        <v>137</v>
      </c>
      <c r="E42" s="391">
        <v>41</v>
      </c>
      <c r="F42" s="391">
        <v>50.43</v>
      </c>
    </row>
    <row r="43" spans="1:6" ht="15" x14ac:dyDescent="0.25">
      <c r="A43" s="450" t="s">
        <v>1317</v>
      </c>
      <c r="B43" s="388" t="s">
        <v>51</v>
      </c>
      <c r="C43" s="393" t="s">
        <v>384</v>
      </c>
      <c r="D43" s="400">
        <v>137</v>
      </c>
      <c r="E43" s="391">
        <v>57</v>
      </c>
      <c r="F43" s="391">
        <v>70.11</v>
      </c>
    </row>
    <row r="44" spans="1:6" ht="15" x14ac:dyDescent="0.25">
      <c r="A44" s="450" t="s">
        <v>418</v>
      </c>
      <c r="B44" s="388" t="s">
        <v>51</v>
      </c>
      <c r="C44" s="393" t="s">
        <v>385</v>
      </c>
      <c r="D44" s="390">
        <v>137</v>
      </c>
      <c r="E44" s="391">
        <v>45</v>
      </c>
      <c r="F44" s="391">
        <v>55.35</v>
      </c>
    </row>
    <row r="45" spans="1:6" ht="15.75" customHeight="1" x14ac:dyDescent="0.2">
      <c r="A45" s="403" t="s">
        <v>519</v>
      </c>
      <c r="B45" s="404"/>
      <c r="C45" s="405"/>
      <c r="D45" s="406"/>
      <c r="E45" s="32"/>
      <c r="F45" s="32"/>
    </row>
    <row r="46" spans="1:6" x14ac:dyDescent="0.2">
      <c r="A46" s="407" t="s">
        <v>112</v>
      </c>
      <c r="B46" s="408"/>
      <c r="C46" s="409" t="s">
        <v>1318</v>
      </c>
      <c r="D46" s="410"/>
      <c r="E46" s="411"/>
      <c r="F46" s="411"/>
    </row>
    <row r="47" spans="1:6" ht="15" x14ac:dyDescent="0.25">
      <c r="A47" s="444" t="s">
        <v>113</v>
      </c>
      <c r="B47" s="445" t="s">
        <v>115</v>
      </c>
      <c r="C47" s="446" t="s">
        <v>114</v>
      </c>
      <c r="D47" s="447"/>
      <c r="E47" s="448">
        <v>108</v>
      </c>
      <c r="F47" s="449">
        <f t="shared" ref="F47" si="0">E47*1.23</f>
        <v>132.84</v>
      </c>
    </row>
    <row r="48" spans="1:6" x14ac:dyDescent="0.2">
      <c r="A48" s="1"/>
      <c r="B48" s="412"/>
      <c r="C48" s="413"/>
      <c r="D48" s="413"/>
      <c r="E48" s="414"/>
      <c r="F48" s="414"/>
    </row>
    <row r="49" spans="1:6" ht="13.5" thickBot="1" x14ac:dyDescent="0.25">
      <c r="A49" s="415" t="s">
        <v>3</v>
      </c>
      <c r="B49" s="414"/>
      <c r="E49" s="386"/>
      <c r="F49" s="386"/>
    </row>
    <row r="50" spans="1:6" x14ac:dyDescent="0.2">
      <c r="A50" s="638" t="s">
        <v>40</v>
      </c>
      <c r="B50" s="639"/>
      <c r="C50" s="639"/>
      <c r="D50" s="639"/>
      <c r="E50" s="639"/>
      <c r="F50" s="640"/>
    </row>
    <row r="51" spans="1:6" x14ac:dyDescent="0.2">
      <c r="A51" s="641" t="s">
        <v>41</v>
      </c>
      <c r="B51" s="642"/>
      <c r="C51" s="642"/>
      <c r="D51" s="642"/>
      <c r="E51" s="642"/>
      <c r="F51" s="643"/>
    </row>
    <row r="52" spans="1:6" x14ac:dyDescent="0.2">
      <c r="A52" s="641" t="s">
        <v>1319</v>
      </c>
      <c r="B52" s="642"/>
      <c r="C52" s="642"/>
      <c r="D52" s="642"/>
      <c r="E52" s="642"/>
      <c r="F52" s="643"/>
    </row>
    <row r="53" spans="1:6" ht="13.5" thickBot="1" x14ac:dyDescent="0.25">
      <c r="A53" s="630" t="s">
        <v>1320</v>
      </c>
      <c r="B53" s="631"/>
      <c r="C53" s="631"/>
      <c r="D53" s="631"/>
      <c r="E53" s="631"/>
      <c r="F53" s="632"/>
    </row>
    <row r="57" spans="1:6" x14ac:dyDescent="0.2">
      <c r="E57" s="416"/>
      <c r="F57" s="416"/>
    </row>
    <row r="88" spans="5:6" x14ac:dyDescent="0.2">
      <c r="E88" s="416"/>
      <c r="F88" s="416"/>
    </row>
    <row r="94" spans="5:6" x14ac:dyDescent="0.2">
      <c r="E94" s="416"/>
      <c r="F94" s="416"/>
    </row>
    <row r="95" spans="5:6" x14ac:dyDescent="0.2">
      <c r="E95" s="416"/>
      <c r="F95" s="416"/>
    </row>
    <row r="96" spans="5:6" x14ac:dyDescent="0.2">
      <c r="E96" s="416"/>
      <c r="F96" s="416"/>
    </row>
  </sheetData>
  <mergeCells count="7">
    <mergeCell ref="A53:F53"/>
    <mergeCell ref="D3:F3"/>
    <mergeCell ref="A22:A23"/>
    <mergeCell ref="A50:F50"/>
    <mergeCell ref="A51:F51"/>
    <mergeCell ref="A52:F52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6"/>
  <sheetViews>
    <sheetView workbookViewId="0">
      <selection activeCell="O16" sqref="O16"/>
    </sheetView>
  </sheetViews>
  <sheetFormatPr defaultRowHeight="12.75" x14ac:dyDescent="0.2"/>
  <cols>
    <col min="1" max="1" width="44.42578125" bestFit="1" customWidth="1"/>
    <col min="2" max="2" width="9.5703125" bestFit="1" customWidth="1"/>
    <col min="3" max="3" width="12.28515625" style="417" bestFit="1" customWidth="1"/>
    <col min="4" max="4" width="10.42578125" style="417" bestFit="1" customWidth="1"/>
    <col min="5" max="5" width="12.85546875" style="419" bestFit="1" customWidth="1"/>
    <col min="6" max="7" width="8.5703125" style="418" bestFit="1" customWidth="1"/>
    <col min="8" max="8" width="18" style="418" bestFit="1" customWidth="1"/>
    <col min="9" max="9" width="18" style="417" bestFit="1" customWidth="1"/>
    <col min="10" max="10" width="14.140625" style="417" bestFit="1" customWidth="1"/>
  </cols>
  <sheetData>
    <row r="1" spans="1:12" s="2" customFormat="1" ht="62.25" customHeight="1" x14ac:dyDescent="0.2">
      <c r="A1" s="31"/>
      <c r="B1" s="33"/>
      <c r="C1" s="34"/>
      <c r="D1" s="132"/>
      <c r="E1" s="8"/>
      <c r="F1" s="8"/>
      <c r="G1" s="421"/>
      <c r="H1" s="422"/>
      <c r="I1" s="4"/>
      <c r="J1" s="8"/>
      <c r="K1" s="8"/>
      <c r="L1" s="8"/>
    </row>
    <row r="2" spans="1:12" s="1" customFormat="1" ht="43.5" customHeight="1" x14ac:dyDescent="0.2">
      <c r="A2" s="31"/>
      <c r="B2" s="35"/>
      <c r="C2" s="36"/>
      <c r="D2" s="36"/>
      <c r="E2" s="7"/>
      <c r="F2" s="7"/>
      <c r="G2" s="421"/>
      <c r="H2" s="421"/>
      <c r="I2" s="7"/>
      <c r="J2" s="7"/>
      <c r="K2" s="7"/>
      <c r="L2" s="7"/>
    </row>
    <row r="3" spans="1:12" s="3" customFormat="1" ht="16.5" customHeight="1" x14ac:dyDescent="0.25">
      <c r="A3" s="9" t="s">
        <v>1433</v>
      </c>
      <c r="B3" s="37"/>
      <c r="C3" s="38"/>
      <c r="D3" s="38"/>
      <c r="E3" s="10"/>
      <c r="F3" s="10"/>
      <c r="G3" s="423"/>
      <c r="H3" s="424"/>
      <c r="I3" s="10"/>
      <c r="J3" s="10"/>
      <c r="K3" s="10"/>
      <c r="L3" s="10"/>
    </row>
    <row r="4" spans="1:12" ht="17.25" customHeight="1" x14ac:dyDescent="0.25">
      <c r="A4" s="39"/>
      <c r="B4" s="11"/>
      <c r="C4" s="38"/>
      <c r="D4" s="38"/>
      <c r="E4" s="10"/>
      <c r="F4" s="10"/>
      <c r="G4" s="423"/>
      <c r="H4" s="425"/>
      <c r="I4" s="4"/>
      <c r="J4" s="4"/>
      <c r="K4" s="4"/>
      <c r="L4" s="4"/>
    </row>
    <row r="5" spans="1:12" s="6" customFormat="1" ht="24.95" customHeight="1" x14ac:dyDescent="0.2">
      <c r="A5" s="427" t="s">
        <v>38</v>
      </c>
      <c r="B5" s="428" t="s">
        <v>39</v>
      </c>
      <c r="C5" s="429" t="s">
        <v>70</v>
      </c>
      <c r="D5" s="428" t="s">
        <v>71</v>
      </c>
      <c r="E5" s="428" t="s">
        <v>1383</v>
      </c>
      <c r="F5" s="430" t="s">
        <v>232</v>
      </c>
      <c r="G5" s="12"/>
      <c r="H5" s="426" t="s">
        <v>298</v>
      </c>
      <c r="I5" s="12"/>
      <c r="J5" s="12"/>
    </row>
    <row r="6" spans="1:12" x14ac:dyDescent="0.2">
      <c r="A6" s="459" t="s">
        <v>1329</v>
      </c>
      <c r="B6" s="432" t="s">
        <v>1330</v>
      </c>
      <c r="C6" s="441">
        <v>33</v>
      </c>
      <c r="D6" s="441">
        <v>40.589999999999996</v>
      </c>
      <c r="E6" s="425" t="s">
        <v>1381</v>
      </c>
      <c r="F6" s="433" t="s">
        <v>51</v>
      </c>
      <c r="G6"/>
      <c r="H6" s="19" t="s">
        <v>299</v>
      </c>
      <c r="I6"/>
      <c r="J6"/>
    </row>
    <row r="7" spans="1:12" x14ac:dyDescent="0.2">
      <c r="A7" s="431"/>
      <c r="B7" s="432" t="s">
        <v>1331</v>
      </c>
      <c r="C7" s="441">
        <v>33</v>
      </c>
      <c r="D7" s="441">
        <v>40.589999999999996</v>
      </c>
      <c r="E7" s="425" t="s">
        <v>1381</v>
      </c>
      <c r="F7" s="433" t="s">
        <v>51</v>
      </c>
      <c r="G7"/>
      <c r="H7" s="22" t="s">
        <v>514</v>
      </c>
      <c r="I7"/>
      <c r="J7"/>
    </row>
    <row r="8" spans="1:12" x14ac:dyDescent="0.2">
      <c r="A8" s="431"/>
      <c r="B8" s="432" t="s">
        <v>1332</v>
      </c>
      <c r="C8" s="441">
        <v>28</v>
      </c>
      <c r="D8" s="441">
        <v>34.44</v>
      </c>
      <c r="E8" s="425" t="s">
        <v>1381</v>
      </c>
      <c r="F8" s="433" t="s">
        <v>51</v>
      </c>
      <c r="G8"/>
      <c r="H8" s="22" t="s">
        <v>461</v>
      </c>
      <c r="I8"/>
      <c r="J8"/>
    </row>
    <row r="9" spans="1:12" x14ac:dyDescent="0.2">
      <c r="A9" s="431"/>
      <c r="B9" s="432" t="s">
        <v>1333</v>
      </c>
      <c r="C9" s="441">
        <v>28</v>
      </c>
      <c r="D9" s="441">
        <v>34.44</v>
      </c>
      <c r="E9" s="425" t="s">
        <v>1381</v>
      </c>
      <c r="F9" s="433" t="s">
        <v>51</v>
      </c>
      <c r="G9"/>
      <c r="H9" s="22" t="s">
        <v>515</v>
      </c>
      <c r="I9"/>
      <c r="J9"/>
    </row>
    <row r="10" spans="1:12" x14ac:dyDescent="0.2">
      <c r="A10" s="431"/>
      <c r="B10" s="432" t="s">
        <v>1334</v>
      </c>
      <c r="C10" s="441">
        <v>28</v>
      </c>
      <c r="D10" s="441">
        <v>34.44</v>
      </c>
      <c r="E10" s="425" t="s">
        <v>1381</v>
      </c>
      <c r="F10" s="433" t="s">
        <v>51</v>
      </c>
      <c r="G10"/>
      <c r="H10" s="22" t="s">
        <v>408</v>
      </c>
      <c r="I10"/>
      <c r="J10"/>
    </row>
    <row r="11" spans="1:12" x14ac:dyDescent="0.2">
      <c r="A11" s="431"/>
      <c r="B11" s="432" t="s">
        <v>1335</v>
      </c>
      <c r="C11" s="441">
        <v>28</v>
      </c>
      <c r="D11" s="441">
        <v>34.44</v>
      </c>
      <c r="E11" s="425" t="s">
        <v>1381</v>
      </c>
      <c r="F11" s="433" t="s">
        <v>51</v>
      </c>
      <c r="G11"/>
      <c r="H11" s="22" t="s">
        <v>300</v>
      </c>
      <c r="I11"/>
      <c r="J11"/>
    </row>
    <row r="12" spans="1:12" x14ac:dyDescent="0.2">
      <c r="A12" s="431"/>
      <c r="B12" s="432" t="s">
        <v>1336</v>
      </c>
      <c r="C12" s="441">
        <v>28</v>
      </c>
      <c r="D12" s="441">
        <v>34.44</v>
      </c>
      <c r="E12" s="425" t="s">
        <v>1381</v>
      </c>
      <c r="F12" s="433" t="s">
        <v>51</v>
      </c>
      <c r="G12"/>
      <c r="H12" s="22" t="s">
        <v>301</v>
      </c>
      <c r="I12"/>
      <c r="J12"/>
    </row>
    <row r="13" spans="1:12" x14ac:dyDescent="0.2">
      <c r="A13" s="431"/>
      <c r="B13" s="432" t="s">
        <v>1337</v>
      </c>
      <c r="C13" s="441">
        <v>33</v>
      </c>
      <c r="D13" s="441">
        <v>40.589999999999996</v>
      </c>
      <c r="E13" s="425" t="s">
        <v>1381</v>
      </c>
      <c r="F13" s="433" t="s">
        <v>51</v>
      </c>
      <c r="G13"/>
      <c r="H13" s="22" t="s">
        <v>516</v>
      </c>
      <c r="I13"/>
      <c r="J13"/>
    </row>
    <row r="14" spans="1:12" x14ac:dyDescent="0.2">
      <c r="A14" s="431"/>
      <c r="B14" s="432" t="s">
        <v>1338</v>
      </c>
      <c r="C14" s="441">
        <v>33</v>
      </c>
      <c r="D14" s="441">
        <v>40.589999999999996</v>
      </c>
      <c r="E14" s="425" t="s">
        <v>1381</v>
      </c>
      <c r="F14" s="433" t="s">
        <v>51</v>
      </c>
      <c r="G14"/>
      <c r="H14" s="22" t="s">
        <v>510</v>
      </c>
      <c r="I14"/>
      <c r="J14"/>
    </row>
    <row r="15" spans="1:12" x14ac:dyDescent="0.2">
      <c r="A15" s="431"/>
      <c r="B15" s="432" t="s">
        <v>1339</v>
      </c>
      <c r="C15" s="441">
        <v>33</v>
      </c>
      <c r="D15" s="441">
        <v>40.589999999999996</v>
      </c>
      <c r="E15" s="425" t="s">
        <v>1381</v>
      </c>
      <c r="F15" s="433" t="s">
        <v>51</v>
      </c>
      <c r="G15"/>
      <c r="H15" s="23" t="s">
        <v>511</v>
      </c>
      <c r="I15"/>
      <c r="J15"/>
    </row>
    <row r="16" spans="1:12" x14ac:dyDescent="0.2">
      <c r="A16" s="431"/>
      <c r="B16" s="432" t="s">
        <v>1340</v>
      </c>
      <c r="C16" s="441">
        <v>33</v>
      </c>
      <c r="D16" s="441">
        <v>40.589999999999996</v>
      </c>
      <c r="E16" s="425" t="s">
        <v>1381</v>
      </c>
      <c r="F16" s="433" t="s">
        <v>51</v>
      </c>
      <c r="G16"/>
      <c r="H16"/>
      <c r="I16"/>
      <c r="J16"/>
    </row>
    <row r="17" spans="1:10" x14ac:dyDescent="0.2">
      <c r="A17" s="431"/>
      <c r="B17" s="432" t="s">
        <v>1341</v>
      </c>
      <c r="C17" s="441">
        <v>33</v>
      </c>
      <c r="D17" s="441">
        <v>40.589999999999996</v>
      </c>
      <c r="E17" s="425" t="s">
        <v>1381</v>
      </c>
      <c r="F17" s="433" t="s">
        <v>51</v>
      </c>
      <c r="G17"/>
      <c r="H17"/>
      <c r="I17"/>
      <c r="J17"/>
    </row>
    <row r="18" spans="1:10" x14ac:dyDescent="0.2">
      <c r="A18" s="431"/>
      <c r="B18" s="432" t="s">
        <v>1342</v>
      </c>
      <c r="C18" s="441">
        <v>45</v>
      </c>
      <c r="D18" s="441">
        <v>55.35</v>
      </c>
      <c r="E18" s="425" t="s">
        <v>1381</v>
      </c>
      <c r="F18" s="433" t="s">
        <v>51</v>
      </c>
      <c r="G18"/>
      <c r="H18"/>
      <c r="I18"/>
      <c r="J18"/>
    </row>
    <row r="19" spans="1:10" x14ac:dyDescent="0.2">
      <c r="A19" s="431"/>
      <c r="B19" s="432" t="s">
        <v>1343</v>
      </c>
      <c r="C19" s="441">
        <v>45</v>
      </c>
      <c r="D19" s="441">
        <v>55.35</v>
      </c>
      <c r="E19" s="425" t="s">
        <v>1381</v>
      </c>
      <c r="F19" s="433" t="s">
        <v>51</v>
      </c>
      <c r="G19"/>
      <c r="H19"/>
      <c r="I19"/>
      <c r="J19"/>
    </row>
    <row r="20" spans="1:10" x14ac:dyDescent="0.2">
      <c r="A20" s="431"/>
      <c r="B20" s="432" t="s">
        <v>1344</v>
      </c>
      <c r="C20" s="441">
        <v>33</v>
      </c>
      <c r="D20" s="441">
        <v>40.589999999999996</v>
      </c>
      <c r="E20" s="425" t="s">
        <v>1381</v>
      </c>
      <c r="F20" s="433" t="s">
        <v>51</v>
      </c>
      <c r="G20"/>
      <c r="H20"/>
      <c r="I20"/>
      <c r="J20"/>
    </row>
    <row r="21" spans="1:10" x14ac:dyDescent="0.2">
      <c r="A21" s="431"/>
      <c r="B21" s="432" t="s">
        <v>1345</v>
      </c>
      <c r="C21" s="441">
        <v>33</v>
      </c>
      <c r="D21" s="441">
        <v>40.589999999999996</v>
      </c>
      <c r="E21" s="425" t="s">
        <v>1381</v>
      </c>
      <c r="F21" s="433" t="s">
        <v>51</v>
      </c>
      <c r="G21"/>
      <c r="H21"/>
      <c r="I21"/>
      <c r="J21"/>
    </row>
    <row r="22" spans="1:10" x14ac:dyDescent="0.2">
      <c r="A22" s="431"/>
      <c r="B22" s="432" t="s">
        <v>1346</v>
      </c>
      <c r="C22" s="441">
        <v>33</v>
      </c>
      <c r="D22" s="441">
        <v>40.589999999999996</v>
      </c>
      <c r="E22" s="425" t="s">
        <v>1381</v>
      </c>
      <c r="F22" s="433" t="s">
        <v>51</v>
      </c>
      <c r="G22"/>
      <c r="H22"/>
      <c r="I22"/>
      <c r="J22"/>
    </row>
    <row r="23" spans="1:10" x14ac:dyDescent="0.2">
      <c r="A23" s="431"/>
      <c r="B23" s="432" t="s">
        <v>1347</v>
      </c>
      <c r="C23" s="441">
        <v>33</v>
      </c>
      <c r="D23" s="441">
        <v>40.589999999999996</v>
      </c>
      <c r="E23" s="425" t="s">
        <v>1381</v>
      </c>
      <c r="F23" s="433" t="s">
        <v>51</v>
      </c>
      <c r="G23"/>
      <c r="H23"/>
      <c r="I23"/>
      <c r="J23"/>
    </row>
    <row r="24" spans="1:10" x14ac:dyDescent="0.2">
      <c r="A24" s="431"/>
      <c r="B24" s="432" t="s">
        <v>1348</v>
      </c>
      <c r="C24" s="441">
        <v>33</v>
      </c>
      <c r="D24" s="441">
        <v>40.589999999999996</v>
      </c>
      <c r="E24" s="425" t="s">
        <v>1381</v>
      </c>
      <c r="F24" s="433" t="s">
        <v>51</v>
      </c>
      <c r="G24"/>
      <c r="H24"/>
      <c r="I24"/>
      <c r="J24"/>
    </row>
    <row r="25" spans="1:10" x14ac:dyDescent="0.2">
      <c r="A25" s="431"/>
      <c r="B25" s="432" t="s">
        <v>1349</v>
      </c>
      <c r="C25" s="441">
        <v>33</v>
      </c>
      <c r="D25" s="441">
        <v>40.589999999999996</v>
      </c>
      <c r="E25" s="425" t="s">
        <v>1381</v>
      </c>
      <c r="F25" s="433" t="s">
        <v>51</v>
      </c>
      <c r="G25"/>
      <c r="H25"/>
      <c r="I25"/>
      <c r="J25"/>
    </row>
    <row r="26" spans="1:10" x14ac:dyDescent="0.2">
      <c r="A26" s="431"/>
      <c r="B26" s="432" t="s">
        <v>1350</v>
      </c>
      <c r="C26" s="441">
        <v>46</v>
      </c>
      <c r="D26" s="441">
        <v>56.58</v>
      </c>
      <c r="E26" s="425" t="s">
        <v>1381</v>
      </c>
      <c r="F26" s="433" t="s">
        <v>51</v>
      </c>
      <c r="G26"/>
      <c r="H26"/>
      <c r="I26"/>
      <c r="J26"/>
    </row>
    <row r="27" spans="1:10" x14ac:dyDescent="0.2">
      <c r="A27" s="431"/>
      <c r="B27" s="432" t="s">
        <v>1351</v>
      </c>
      <c r="C27" s="441">
        <v>46</v>
      </c>
      <c r="D27" s="441">
        <v>56.58</v>
      </c>
      <c r="E27" s="425" t="s">
        <v>1381</v>
      </c>
      <c r="F27" s="433" t="s">
        <v>51</v>
      </c>
      <c r="G27"/>
      <c r="H27"/>
      <c r="I27"/>
      <c r="J27"/>
    </row>
    <row r="28" spans="1:10" x14ac:dyDescent="0.2">
      <c r="A28" s="431"/>
      <c r="B28" s="432" t="s">
        <v>1352</v>
      </c>
      <c r="C28" s="441">
        <v>46</v>
      </c>
      <c r="D28" s="441">
        <v>56.58</v>
      </c>
      <c r="E28" s="425" t="s">
        <v>1381</v>
      </c>
      <c r="F28" s="433" t="s">
        <v>51</v>
      </c>
      <c r="G28"/>
      <c r="H28"/>
      <c r="I28"/>
      <c r="J28"/>
    </row>
    <row r="29" spans="1:10" x14ac:dyDescent="0.2">
      <c r="A29" s="431"/>
      <c r="B29" s="432" t="s">
        <v>1353</v>
      </c>
      <c r="C29" s="441">
        <v>37</v>
      </c>
      <c r="D29" s="441">
        <v>45.51</v>
      </c>
      <c r="E29" s="425" t="s">
        <v>1381</v>
      </c>
      <c r="F29" s="433" t="s">
        <v>51</v>
      </c>
      <c r="G29"/>
      <c r="H29"/>
      <c r="I29"/>
      <c r="J29"/>
    </row>
    <row r="30" spans="1:10" x14ac:dyDescent="0.2">
      <c r="A30" s="431"/>
      <c r="B30" s="432" t="s">
        <v>1354</v>
      </c>
      <c r="C30" s="441">
        <v>64</v>
      </c>
      <c r="D30" s="441">
        <v>78.72</v>
      </c>
      <c r="E30" s="425" t="s">
        <v>1381</v>
      </c>
      <c r="F30" s="433" t="s">
        <v>51</v>
      </c>
      <c r="G30"/>
      <c r="H30"/>
      <c r="I30"/>
      <c r="J30"/>
    </row>
    <row r="31" spans="1:10" x14ac:dyDescent="0.2">
      <c r="A31" s="431"/>
      <c r="B31" s="432" t="s">
        <v>1355</v>
      </c>
      <c r="C31" s="441">
        <v>64</v>
      </c>
      <c r="D31" s="441">
        <v>78.72</v>
      </c>
      <c r="E31" s="425" t="s">
        <v>1381</v>
      </c>
      <c r="F31" s="433" t="s">
        <v>51</v>
      </c>
      <c r="G31"/>
      <c r="H31"/>
      <c r="I31"/>
      <c r="J31"/>
    </row>
    <row r="32" spans="1:10" x14ac:dyDescent="0.2">
      <c r="A32" s="431"/>
      <c r="B32" s="432" t="s">
        <v>1356</v>
      </c>
      <c r="C32" s="441">
        <v>45</v>
      </c>
      <c r="D32" s="441">
        <v>55.35</v>
      </c>
      <c r="E32" s="425" t="s">
        <v>1381</v>
      </c>
      <c r="F32" s="433" t="s">
        <v>51</v>
      </c>
      <c r="G32"/>
      <c r="H32"/>
      <c r="I32"/>
      <c r="J32"/>
    </row>
    <row r="33" spans="1:10" x14ac:dyDescent="0.2">
      <c r="A33" s="431"/>
      <c r="B33" s="432" t="s">
        <v>1357</v>
      </c>
      <c r="C33" s="441">
        <v>45</v>
      </c>
      <c r="D33" s="441">
        <v>55.35</v>
      </c>
      <c r="E33" s="425" t="s">
        <v>1381</v>
      </c>
      <c r="F33" s="433" t="s">
        <v>51</v>
      </c>
      <c r="G33"/>
      <c r="H33"/>
      <c r="I33"/>
      <c r="J33"/>
    </row>
    <row r="34" spans="1:10" x14ac:dyDescent="0.2">
      <c r="A34" s="431"/>
      <c r="B34" s="432" t="s">
        <v>1358</v>
      </c>
      <c r="C34" s="441">
        <v>45</v>
      </c>
      <c r="D34" s="441">
        <v>55.35</v>
      </c>
      <c r="E34" s="425" t="s">
        <v>1381</v>
      </c>
      <c r="F34" s="433" t="s">
        <v>51</v>
      </c>
      <c r="G34"/>
      <c r="H34"/>
      <c r="I34"/>
      <c r="J34"/>
    </row>
    <row r="35" spans="1:10" x14ac:dyDescent="0.2">
      <c r="A35" s="431"/>
      <c r="B35" s="432" t="s">
        <v>1359</v>
      </c>
      <c r="C35" s="441">
        <v>45</v>
      </c>
      <c r="D35" s="441">
        <v>55.35</v>
      </c>
      <c r="E35" s="425" t="s">
        <v>1381</v>
      </c>
      <c r="F35" s="433" t="s">
        <v>51</v>
      </c>
      <c r="G35"/>
      <c r="H35"/>
      <c r="I35"/>
      <c r="J35"/>
    </row>
    <row r="36" spans="1:10" x14ac:dyDescent="0.2">
      <c r="A36" s="431"/>
      <c r="B36" s="432" t="s">
        <v>1360</v>
      </c>
      <c r="C36" s="441">
        <v>45</v>
      </c>
      <c r="D36" s="441">
        <v>55.35</v>
      </c>
      <c r="E36" s="425" t="s">
        <v>1381</v>
      </c>
      <c r="F36" s="433" t="s">
        <v>51</v>
      </c>
      <c r="G36"/>
      <c r="H36"/>
      <c r="I36"/>
      <c r="J36"/>
    </row>
    <row r="37" spans="1:10" x14ac:dyDescent="0.2">
      <c r="A37" s="431"/>
      <c r="B37" s="432" t="s">
        <v>1361</v>
      </c>
      <c r="C37" s="441">
        <v>49</v>
      </c>
      <c r="D37" s="441">
        <v>60.269999999999996</v>
      </c>
      <c r="E37" s="425" t="s">
        <v>1381</v>
      </c>
      <c r="F37" s="433" t="s">
        <v>51</v>
      </c>
      <c r="G37"/>
      <c r="H37"/>
      <c r="I37"/>
      <c r="J37"/>
    </row>
    <row r="38" spans="1:10" x14ac:dyDescent="0.2">
      <c r="A38" s="431"/>
      <c r="B38" s="432" t="s">
        <v>1362</v>
      </c>
      <c r="C38" s="441">
        <v>49</v>
      </c>
      <c r="D38" s="441">
        <v>60.269999999999996</v>
      </c>
      <c r="E38" s="425" t="s">
        <v>1381</v>
      </c>
      <c r="F38" s="433" t="s">
        <v>51</v>
      </c>
      <c r="G38"/>
      <c r="H38"/>
      <c r="I38"/>
      <c r="J38"/>
    </row>
    <row r="39" spans="1:10" x14ac:dyDescent="0.2">
      <c r="A39" s="431"/>
      <c r="B39" s="432" t="s">
        <v>1363</v>
      </c>
      <c r="C39" s="441">
        <v>49</v>
      </c>
      <c r="D39" s="441">
        <v>60.269999999999996</v>
      </c>
      <c r="E39" s="425" t="s">
        <v>1381</v>
      </c>
      <c r="F39" s="433" t="s">
        <v>51</v>
      </c>
      <c r="G39"/>
      <c r="H39"/>
      <c r="I39"/>
      <c r="J39"/>
    </row>
    <row r="40" spans="1:10" x14ac:dyDescent="0.2">
      <c r="A40" s="431"/>
      <c r="B40" s="432" t="s">
        <v>1364</v>
      </c>
      <c r="C40" s="441">
        <v>45</v>
      </c>
      <c r="D40" s="441">
        <v>55.35</v>
      </c>
      <c r="E40" s="425" t="s">
        <v>1381</v>
      </c>
      <c r="F40" s="433" t="s">
        <v>51</v>
      </c>
      <c r="G40"/>
      <c r="H40"/>
      <c r="I40"/>
      <c r="J40"/>
    </row>
    <row r="41" spans="1:10" x14ac:dyDescent="0.2">
      <c r="A41" s="431"/>
      <c r="B41" s="432" t="s">
        <v>1365</v>
      </c>
      <c r="C41" s="441">
        <v>45</v>
      </c>
      <c r="D41" s="441">
        <v>55.35</v>
      </c>
      <c r="E41" s="425" t="s">
        <v>1381</v>
      </c>
      <c r="F41" s="433" t="s">
        <v>51</v>
      </c>
      <c r="G41"/>
      <c r="H41"/>
      <c r="I41"/>
      <c r="J41"/>
    </row>
    <row r="42" spans="1:10" x14ac:dyDescent="0.2">
      <c r="A42" s="431"/>
      <c r="B42" s="432" t="s">
        <v>1366</v>
      </c>
      <c r="C42" s="441">
        <v>45</v>
      </c>
      <c r="D42" s="441">
        <v>55.35</v>
      </c>
      <c r="E42" s="425" t="s">
        <v>1381</v>
      </c>
      <c r="F42" s="433" t="s">
        <v>51</v>
      </c>
      <c r="G42"/>
      <c r="H42"/>
      <c r="I42"/>
      <c r="J42"/>
    </row>
    <row r="43" spans="1:10" x14ac:dyDescent="0.2">
      <c r="A43" s="431"/>
      <c r="B43" s="432" t="s">
        <v>1367</v>
      </c>
      <c r="C43" s="441">
        <v>45</v>
      </c>
      <c r="D43" s="441">
        <v>55.35</v>
      </c>
      <c r="E43" s="425" t="s">
        <v>1381</v>
      </c>
      <c r="F43" s="433" t="s">
        <v>51</v>
      </c>
      <c r="G43"/>
      <c r="H43"/>
      <c r="I43"/>
      <c r="J43"/>
    </row>
    <row r="44" spans="1:10" x14ac:dyDescent="0.2">
      <c r="A44" s="431"/>
      <c r="B44" s="432" t="s">
        <v>1368</v>
      </c>
      <c r="C44" s="441">
        <v>45</v>
      </c>
      <c r="D44" s="441">
        <v>55.35</v>
      </c>
      <c r="E44" s="425" t="s">
        <v>1381</v>
      </c>
      <c r="F44" s="433" t="s">
        <v>51</v>
      </c>
      <c r="G44"/>
      <c r="H44"/>
      <c r="I44"/>
      <c r="J44"/>
    </row>
    <row r="45" spans="1:10" x14ac:dyDescent="0.2">
      <c r="A45" s="431"/>
      <c r="B45" s="432" t="s">
        <v>1369</v>
      </c>
      <c r="C45" s="441">
        <v>45</v>
      </c>
      <c r="D45" s="441">
        <v>55.35</v>
      </c>
      <c r="E45" s="425" t="s">
        <v>1381</v>
      </c>
      <c r="F45" s="433" t="s">
        <v>51</v>
      </c>
      <c r="G45"/>
      <c r="H45"/>
      <c r="I45"/>
      <c r="J45"/>
    </row>
    <row r="46" spans="1:10" x14ac:dyDescent="0.2">
      <c r="A46" s="431"/>
      <c r="B46" s="432" t="s">
        <v>1370</v>
      </c>
      <c r="C46" s="441">
        <v>37</v>
      </c>
      <c r="D46" s="441">
        <v>45.51</v>
      </c>
      <c r="E46" s="425" t="s">
        <v>1381</v>
      </c>
      <c r="F46" s="433" t="s">
        <v>51</v>
      </c>
      <c r="G46"/>
      <c r="H46"/>
      <c r="I46"/>
      <c r="J46"/>
    </row>
    <row r="47" spans="1:10" x14ac:dyDescent="0.2">
      <c r="A47" s="431"/>
      <c r="B47" s="432" t="s">
        <v>1371</v>
      </c>
      <c r="C47" s="441">
        <v>37</v>
      </c>
      <c r="D47" s="441">
        <v>45.51</v>
      </c>
      <c r="E47" s="425" t="s">
        <v>1381</v>
      </c>
      <c r="F47" s="433" t="s">
        <v>51</v>
      </c>
      <c r="G47"/>
      <c r="H47"/>
      <c r="I47"/>
      <c r="J47"/>
    </row>
    <row r="48" spans="1:10" x14ac:dyDescent="0.2">
      <c r="A48" s="431"/>
      <c r="B48" s="432" t="s">
        <v>1372</v>
      </c>
      <c r="C48" s="441">
        <v>37</v>
      </c>
      <c r="D48" s="441">
        <v>45.51</v>
      </c>
      <c r="E48" s="425" t="s">
        <v>1381</v>
      </c>
      <c r="F48" s="433" t="s">
        <v>51</v>
      </c>
      <c r="G48"/>
      <c r="H48"/>
      <c r="I48"/>
      <c r="J48"/>
    </row>
    <row r="49" spans="1:10" x14ac:dyDescent="0.2">
      <c r="A49" s="431"/>
      <c r="B49" s="432" t="s">
        <v>1373</v>
      </c>
      <c r="C49" s="441">
        <v>37</v>
      </c>
      <c r="D49" s="441">
        <v>45.51</v>
      </c>
      <c r="E49" s="425" t="s">
        <v>1381</v>
      </c>
      <c r="F49" s="433" t="s">
        <v>51</v>
      </c>
      <c r="G49"/>
      <c r="H49"/>
      <c r="I49"/>
      <c r="J49"/>
    </row>
    <row r="50" spans="1:10" x14ac:dyDescent="0.2">
      <c r="A50" s="431"/>
      <c r="B50" s="432" t="s">
        <v>1374</v>
      </c>
      <c r="C50" s="441">
        <v>37</v>
      </c>
      <c r="D50" s="441">
        <v>45.51</v>
      </c>
      <c r="E50" s="425" t="s">
        <v>1381</v>
      </c>
      <c r="F50" s="433" t="s">
        <v>51</v>
      </c>
      <c r="G50"/>
      <c r="H50"/>
      <c r="I50"/>
      <c r="J50"/>
    </row>
    <row r="51" spans="1:10" x14ac:dyDescent="0.2">
      <c r="A51" s="431"/>
      <c r="B51" s="432" t="s">
        <v>1375</v>
      </c>
      <c r="C51" s="441">
        <v>37</v>
      </c>
      <c r="D51" s="441">
        <v>45.51</v>
      </c>
      <c r="E51" s="425" t="s">
        <v>1381</v>
      </c>
      <c r="F51" s="433" t="s">
        <v>51</v>
      </c>
      <c r="G51"/>
      <c r="H51"/>
      <c r="I51"/>
      <c r="J51"/>
    </row>
    <row r="52" spans="1:10" x14ac:dyDescent="0.2">
      <c r="A52" s="431"/>
      <c r="B52" s="432" t="s">
        <v>1376</v>
      </c>
      <c r="C52" s="441">
        <v>37</v>
      </c>
      <c r="D52" s="441">
        <v>45.51</v>
      </c>
      <c r="E52" s="425" t="s">
        <v>1381</v>
      </c>
      <c r="F52" s="433" t="s">
        <v>51</v>
      </c>
      <c r="G52"/>
      <c r="H52"/>
      <c r="I52"/>
      <c r="J52"/>
    </row>
    <row r="53" spans="1:10" x14ac:dyDescent="0.2">
      <c r="A53" s="431"/>
      <c r="B53" s="432" t="s">
        <v>1377</v>
      </c>
      <c r="C53" s="441">
        <v>37</v>
      </c>
      <c r="D53" s="441">
        <v>45.51</v>
      </c>
      <c r="E53" s="425" t="s">
        <v>1381</v>
      </c>
      <c r="F53" s="433" t="s">
        <v>51</v>
      </c>
      <c r="G53"/>
      <c r="H53"/>
      <c r="I53"/>
      <c r="J53"/>
    </row>
    <row r="54" spans="1:10" x14ac:dyDescent="0.2">
      <c r="A54" s="431"/>
      <c r="B54" s="432" t="s">
        <v>1378</v>
      </c>
      <c r="C54" s="441">
        <v>37</v>
      </c>
      <c r="D54" s="441">
        <v>45.51</v>
      </c>
      <c r="E54" s="425" t="s">
        <v>1381</v>
      </c>
      <c r="F54" s="433" t="s">
        <v>51</v>
      </c>
      <c r="G54"/>
      <c r="H54"/>
      <c r="I54"/>
      <c r="J54"/>
    </row>
    <row r="55" spans="1:10" x14ac:dyDescent="0.2">
      <c r="A55" s="458" t="s">
        <v>1197</v>
      </c>
      <c r="B55" s="438" t="s">
        <v>1198</v>
      </c>
      <c r="C55" s="442">
        <v>132</v>
      </c>
      <c r="D55" s="442">
        <v>162.35999999999999</v>
      </c>
      <c r="E55" s="440" t="s">
        <v>1379</v>
      </c>
      <c r="F55" s="439" t="s">
        <v>52</v>
      </c>
      <c r="G55"/>
      <c r="H55"/>
      <c r="I55"/>
      <c r="J55"/>
    </row>
    <row r="56" spans="1:10" x14ac:dyDescent="0.2">
      <c r="A56" s="431"/>
      <c r="B56" s="432" t="s">
        <v>1199</v>
      </c>
      <c r="C56" s="441">
        <v>132</v>
      </c>
      <c r="D56" s="441">
        <v>162.35999999999999</v>
      </c>
      <c r="E56" s="425" t="s">
        <v>1379</v>
      </c>
      <c r="F56" s="433" t="s">
        <v>52</v>
      </c>
      <c r="G56"/>
      <c r="H56"/>
      <c r="I56"/>
      <c r="J56"/>
    </row>
    <row r="57" spans="1:10" x14ac:dyDescent="0.2">
      <c r="A57" s="431"/>
      <c r="B57" s="432" t="s">
        <v>1200</v>
      </c>
      <c r="C57" s="441">
        <v>132</v>
      </c>
      <c r="D57" s="441">
        <v>162.35999999999999</v>
      </c>
      <c r="E57" s="425" t="s">
        <v>1379</v>
      </c>
      <c r="F57" s="433" t="s">
        <v>52</v>
      </c>
      <c r="G57"/>
      <c r="H57"/>
      <c r="I57"/>
      <c r="J57"/>
    </row>
    <row r="58" spans="1:10" x14ac:dyDescent="0.2">
      <c r="A58" s="431"/>
      <c r="B58" s="432" t="s">
        <v>1201</v>
      </c>
      <c r="C58" s="441">
        <v>132</v>
      </c>
      <c r="D58" s="441">
        <v>162.35999999999999</v>
      </c>
      <c r="E58" s="425" t="s">
        <v>1379</v>
      </c>
      <c r="F58" s="433" t="s">
        <v>52</v>
      </c>
      <c r="G58"/>
      <c r="H58"/>
      <c r="I58"/>
      <c r="J58"/>
    </row>
    <row r="59" spans="1:10" x14ac:dyDescent="0.2">
      <c r="A59" s="431"/>
      <c r="B59" s="432" t="s">
        <v>1202</v>
      </c>
      <c r="C59" s="441">
        <v>132</v>
      </c>
      <c r="D59" s="441">
        <v>162.35999999999999</v>
      </c>
      <c r="E59" s="425" t="s">
        <v>1379</v>
      </c>
      <c r="F59" s="433" t="s">
        <v>52</v>
      </c>
      <c r="G59"/>
      <c r="H59"/>
      <c r="I59"/>
      <c r="J59"/>
    </row>
    <row r="60" spans="1:10" x14ac:dyDescent="0.2">
      <c r="A60" s="431"/>
      <c r="B60" s="432" t="s">
        <v>1203</v>
      </c>
      <c r="C60" s="441">
        <v>132</v>
      </c>
      <c r="D60" s="441">
        <v>162.35999999999999</v>
      </c>
      <c r="E60" s="425" t="s">
        <v>1379</v>
      </c>
      <c r="F60" s="433" t="s">
        <v>52</v>
      </c>
      <c r="G60"/>
      <c r="H60"/>
      <c r="I60"/>
      <c r="J60"/>
    </row>
    <row r="61" spans="1:10" x14ac:dyDescent="0.2">
      <c r="A61" s="431"/>
      <c r="B61" s="432" t="s">
        <v>1204</v>
      </c>
      <c r="C61" s="441">
        <v>132</v>
      </c>
      <c r="D61" s="441">
        <v>162.35999999999999</v>
      </c>
      <c r="E61" s="425" t="s">
        <v>1379</v>
      </c>
      <c r="F61" s="433" t="s">
        <v>52</v>
      </c>
      <c r="G61"/>
      <c r="H61"/>
      <c r="I61"/>
      <c r="J61"/>
    </row>
    <row r="62" spans="1:10" x14ac:dyDescent="0.2">
      <c r="A62" s="431"/>
      <c r="B62" s="432" t="s">
        <v>1205</v>
      </c>
      <c r="C62" s="441">
        <v>132</v>
      </c>
      <c r="D62" s="441">
        <v>162.35999999999999</v>
      </c>
      <c r="E62" s="425" t="s">
        <v>1379</v>
      </c>
      <c r="F62" s="433" t="s">
        <v>52</v>
      </c>
      <c r="G62"/>
      <c r="H62"/>
      <c r="I62"/>
      <c r="J62"/>
    </row>
    <row r="63" spans="1:10" x14ac:dyDescent="0.2">
      <c r="A63" s="431"/>
      <c r="B63" s="432" t="s">
        <v>1206</v>
      </c>
      <c r="C63" s="441">
        <v>132</v>
      </c>
      <c r="D63" s="441">
        <v>162.35999999999999</v>
      </c>
      <c r="E63" s="425" t="s">
        <v>1379</v>
      </c>
      <c r="F63" s="433" t="s">
        <v>52</v>
      </c>
      <c r="G63"/>
      <c r="H63"/>
      <c r="I63"/>
      <c r="J63"/>
    </row>
    <row r="64" spans="1:10" x14ac:dyDescent="0.2">
      <c r="A64" s="431"/>
      <c r="B64" s="432" t="s">
        <v>1207</v>
      </c>
      <c r="C64" s="441">
        <v>132</v>
      </c>
      <c r="D64" s="441">
        <v>162.35999999999999</v>
      </c>
      <c r="E64" s="425" t="s">
        <v>1379</v>
      </c>
      <c r="F64" s="433" t="s">
        <v>52</v>
      </c>
      <c r="G64"/>
      <c r="H64"/>
      <c r="I64"/>
      <c r="J64"/>
    </row>
    <row r="65" spans="1:10" x14ac:dyDescent="0.2">
      <c r="A65" s="431"/>
      <c r="B65" s="432" t="s">
        <v>1208</v>
      </c>
      <c r="C65" s="441">
        <v>132</v>
      </c>
      <c r="D65" s="441">
        <v>162.35999999999999</v>
      </c>
      <c r="E65" s="425" t="s">
        <v>1379</v>
      </c>
      <c r="F65" s="433" t="s">
        <v>52</v>
      </c>
      <c r="G65"/>
      <c r="H65"/>
      <c r="I65"/>
      <c r="J65"/>
    </row>
    <row r="66" spans="1:10" x14ac:dyDescent="0.2">
      <c r="A66" s="431"/>
      <c r="B66" s="432" t="s">
        <v>1209</v>
      </c>
      <c r="C66" s="441">
        <v>132</v>
      </c>
      <c r="D66" s="441">
        <v>162.35999999999999</v>
      </c>
      <c r="E66" s="425" t="s">
        <v>1379</v>
      </c>
      <c r="F66" s="433" t="s">
        <v>52</v>
      </c>
      <c r="G66"/>
      <c r="H66"/>
      <c r="I66"/>
      <c r="J66"/>
    </row>
    <row r="67" spans="1:10" x14ac:dyDescent="0.2">
      <c r="A67" s="431"/>
      <c r="B67" s="432" t="s">
        <v>1210</v>
      </c>
      <c r="C67" s="441">
        <v>120</v>
      </c>
      <c r="D67" s="441">
        <v>147.6</v>
      </c>
      <c r="E67" s="425" t="s">
        <v>1379</v>
      </c>
      <c r="F67" s="433" t="s">
        <v>52</v>
      </c>
      <c r="G67"/>
      <c r="H67"/>
      <c r="I67"/>
      <c r="J67"/>
    </row>
    <row r="68" spans="1:10" x14ac:dyDescent="0.2">
      <c r="A68" s="431"/>
      <c r="B68" s="432" t="s">
        <v>1211</v>
      </c>
      <c r="C68" s="441">
        <v>120</v>
      </c>
      <c r="D68" s="441">
        <v>147.6</v>
      </c>
      <c r="E68" s="425" t="s">
        <v>1379</v>
      </c>
      <c r="F68" s="433" t="s">
        <v>52</v>
      </c>
      <c r="G68"/>
      <c r="H68"/>
      <c r="I68"/>
      <c r="J68"/>
    </row>
    <row r="69" spans="1:10" x14ac:dyDescent="0.2">
      <c r="A69" s="431"/>
      <c r="B69" s="432" t="s">
        <v>1212</v>
      </c>
      <c r="C69" s="441">
        <v>120</v>
      </c>
      <c r="D69" s="441">
        <v>147.6</v>
      </c>
      <c r="E69" s="425" t="s">
        <v>1379</v>
      </c>
      <c r="F69" s="433" t="s">
        <v>52</v>
      </c>
      <c r="G69"/>
      <c r="H69"/>
      <c r="I69"/>
      <c r="J69"/>
    </row>
    <row r="70" spans="1:10" x14ac:dyDescent="0.2">
      <c r="A70" s="431"/>
      <c r="B70" s="432" t="s">
        <v>1213</v>
      </c>
      <c r="C70" s="441">
        <v>120</v>
      </c>
      <c r="D70" s="441">
        <v>147.6</v>
      </c>
      <c r="E70" s="425" t="s">
        <v>1379</v>
      </c>
      <c r="F70" s="433" t="s">
        <v>52</v>
      </c>
      <c r="G70"/>
      <c r="H70"/>
      <c r="I70"/>
      <c r="J70"/>
    </row>
    <row r="71" spans="1:10" x14ac:dyDescent="0.2">
      <c r="A71" s="431"/>
      <c r="B71" s="432" t="s">
        <v>1214</v>
      </c>
      <c r="C71" s="441">
        <v>120</v>
      </c>
      <c r="D71" s="441">
        <v>147.6</v>
      </c>
      <c r="E71" s="425" t="s">
        <v>1379</v>
      </c>
      <c r="F71" s="433" t="s">
        <v>52</v>
      </c>
      <c r="G71"/>
      <c r="H71"/>
      <c r="I71"/>
      <c r="J71"/>
    </row>
    <row r="72" spans="1:10" x14ac:dyDescent="0.2">
      <c r="A72" s="431"/>
      <c r="B72" s="432" t="s">
        <v>1215</v>
      </c>
      <c r="C72" s="441">
        <v>120</v>
      </c>
      <c r="D72" s="441">
        <v>147.6</v>
      </c>
      <c r="E72" s="425" t="s">
        <v>1379</v>
      </c>
      <c r="F72" s="433" t="s">
        <v>52</v>
      </c>
      <c r="G72"/>
      <c r="H72"/>
      <c r="I72"/>
      <c r="J72"/>
    </row>
    <row r="73" spans="1:10" x14ac:dyDescent="0.2">
      <c r="A73" s="431"/>
      <c r="B73" s="432" t="s">
        <v>1216</v>
      </c>
      <c r="C73" s="441">
        <v>132</v>
      </c>
      <c r="D73" s="441">
        <v>162.35999999999999</v>
      </c>
      <c r="E73" s="425" t="s">
        <v>1379</v>
      </c>
      <c r="F73" s="433" t="s">
        <v>52</v>
      </c>
      <c r="G73"/>
      <c r="H73"/>
      <c r="I73"/>
      <c r="J73"/>
    </row>
    <row r="74" spans="1:10" x14ac:dyDescent="0.2">
      <c r="A74" s="431"/>
      <c r="B74" s="432" t="s">
        <v>1217</v>
      </c>
      <c r="C74" s="441">
        <v>132</v>
      </c>
      <c r="D74" s="441">
        <v>162.35999999999999</v>
      </c>
      <c r="E74" s="425" t="s">
        <v>1379</v>
      </c>
      <c r="F74" s="433" t="s">
        <v>52</v>
      </c>
      <c r="G74"/>
      <c r="H74"/>
      <c r="I74"/>
      <c r="J74"/>
    </row>
    <row r="75" spans="1:10" x14ac:dyDescent="0.2">
      <c r="A75" s="431"/>
      <c r="B75" s="432" t="s">
        <v>1218</v>
      </c>
      <c r="C75" s="441">
        <v>132</v>
      </c>
      <c r="D75" s="441">
        <v>162.35999999999999</v>
      </c>
      <c r="E75" s="425" t="s">
        <v>1379</v>
      </c>
      <c r="F75" s="433" t="s">
        <v>52</v>
      </c>
      <c r="G75"/>
      <c r="H75"/>
      <c r="I75"/>
      <c r="J75"/>
    </row>
    <row r="76" spans="1:10" x14ac:dyDescent="0.2">
      <c r="A76" s="431"/>
      <c r="B76" s="432" t="s">
        <v>1219</v>
      </c>
      <c r="C76" s="441">
        <v>132</v>
      </c>
      <c r="D76" s="441">
        <v>162.35999999999999</v>
      </c>
      <c r="E76" s="425" t="s">
        <v>1379</v>
      </c>
      <c r="F76" s="433" t="s">
        <v>52</v>
      </c>
      <c r="G76"/>
      <c r="H76"/>
      <c r="I76"/>
      <c r="J76"/>
    </row>
    <row r="77" spans="1:10" x14ac:dyDescent="0.2">
      <c r="A77" s="431"/>
      <c r="B77" s="432" t="s">
        <v>1220</v>
      </c>
      <c r="C77" s="441">
        <v>132</v>
      </c>
      <c r="D77" s="441">
        <v>162.35999999999999</v>
      </c>
      <c r="E77" s="425" t="s">
        <v>1379</v>
      </c>
      <c r="F77" s="433" t="s">
        <v>52</v>
      </c>
      <c r="G77"/>
      <c r="H77"/>
      <c r="I77"/>
      <c r="J77"/>
    </row>
    <row r="78" spans="1:10" x14ac:dyDescent="0.2">
      <c r="A78" s="431"/>
      <c r="B78" s="432" t="s">
        <v>1221</v>
      </c>
      <c r="C78" s="441">
        <v>132</v>
      </c>
      <c r="D78" s="441">
        <v>162.35999999999999</v>
      </c>
      <c r="E78" s="425" t="s">
        <v>1379</v>
      </c>
      <c r="F78" s="433" t="s">
        <v>52</v>
      </c>
      <c r="G78"/>
      <c r="H78"/>
      <c r="I78"/>
      <c r="J78"/>
    </row>
    <row r="79" spans="1:10" x14ac:dyDescent="0.2">
      <c r="A79" s="431"/>
      <c r="B79" s="432" t="s">
        <v>1222</v>
      </c>
      <c r="C79" s="441">
        <v>132</v>
      </c>
      <c r="D79" s="441">
        <v>162.35999999999999</v>
      </c>
      <c r="E79" s="425" t="s">
        <v>1379</v>
      </c>
      <c r="F79" s="433" t="s">
        <v>52</v>
      </c>
      <c r="G79"/>
      <c r="H79"/>
      <c r="I79"/>
      <c r="J79"/>
    </row>
    <row r="80" spans="1:10" x14ac:dyDescent="0.2">
      <c r="A80" s="431"/>
      <c r="B80" s="432" t="s">
        <v>1223</v>
      </c>
      <c r="C80" s="441">
        <v>120</v>
      </c>
      <c r="D80" s="441">
        <v>147.6</v>
      </c>
      <c r="E80" s="425" t="s">
        <v>1379</v>
      </c>
      <c r="F80" s="433" t="s">
        <v>52</v>
      </c>
      <c r="G80"/>
      <c r="H80"/>
      <c r="I80"/>
      <c r="J80"/>
    </row>
    <row r="81" spans="1:10" x14ac:dyDescent="0.2">
      <c r="A81" s="431"/>
      <c r="B81" s="432" t="s">
        <v>1224</v>
      </c>
      <c r="C81" s="441">
        <v>120</v>
      </c>
      <c r="D81" s="441">
        <v>147.6</v>
      </c>
      <c r="E81" s="425" t="s">
        <v>1379</v>
      </c>
      <c r="F81" s="433" t="s">
        <v>52</v>
      </c>
      <c r="G81"/>
      <c r="H81"/>
      <c r="I81"/>
      <c r="J81"/>
    </row>
    <row r="82" spans="1:10" x14ac:dyDescent="0.2">
      <c r="A82" s="431"/>
      <c r="B82" s="432" t="s">
        <v>1225</v>
      </c>
      <c r="C82" s="441">
        <v>120</v>
      </c>
      <c r="D82" s="441">
        <v>147.6</v>
      </c>
      <c r="E82" s="425" t="s">
        <v>1379</v>
      </c>
      <c r="F82" s="433" t="s">
        <v>52</v>
      </c>
      <c r="G82"/>
      <c r="H82"/>
      <c r="I82"/>
      <c r="J82"/>
    </row>
    <row r="83" spans="1:10" x14ac:dyDescent="0.2">
      <c r="A83" s="431"/>
      <c r="B83" s="432" t="s">
        <v>1226</v>
      </c>
      <c r="C83" s="441">
        <v>120</v>
      </c>
      <c r="D83" s="441">
        <v>147.6</v>
      </c>
      <c r="E83" s="425" t="s">
        <v>1379</v>
      </c>
      <c r="F83" s="433" t="s">
        <v>52</v>
      </c>
      <c r="G83"/>
      <c r="H83"/>
      <c r="I83"/>
      <c r="J83"/>
    </row>
    <row r="84" spans="1:10" x14ac:dyDescent="0.2">
      <c r="A84" s="431"/>
      <c r="B84" s="432" t="s">
        <v>1227</v>
      </c>
      <c r="C84" s="441">
        <v>120</v>
      </c>
      <c r="D84" s="441">
        <v>147.6</v>
      </c>
      <c r="E84" s="425" t="s">
        <v>1379</v>
      </c>
      <c r="F84" s="433" t="s">
        <v>52</v>
      </c>
      <c r="G84"/>
      <c r="H84"/>
      <c r="I84"/>
      <c r="J84"/>
    </row>
    <row r="85" spans="1:10" x14ac:dyDescent="0.2">
      <c r="A85" s="431"/>
      <c r="B85" s="432" t="s">
        <v>1228</v>
      </c>
      <c r="C85" s="441">
        <v>120</v>
      </c>
      <c r="D85" s="441">
        <v>147.6</v>
      </c>
      <c r="E85" s="425" t="s">
        <v>1379</v>
      </c>
      <c r="F85" s="433" t="s">
        <v>52</v>
      </c>
      <c r="G85"/>
      <c r="H85"/>
      <c r="I85"/>
      <c r="J85"/>
    </row>
    <row r="86" spans="1:10" x14ac:dyDescent="0.2">
      <c r="A86" s="431"/>
      <c r="B86" s="432" t="s">
        <v>1229</v>
      </c>
      <c r="C86" s="441">
        <v>120</v>
      </c>
      <c r="D86" s="441">
        <v>147.6</v>
      </c>
      <c r="E86" s="425" t="s">
        <v>1379</v>
      </c>
      <c r="F86" s="433" t="s">
        <v>52</v>
      </c>
      <c r="G86"/>
      <c r="H86"/>
      <c r="I86"/>
      <c r="J86"/>
    </row>
    <row r="87" spans="1:10" x14ac:dyDescent="0.2">
      <c r="A87" s="431"/>
      <c r="B87" s="432" t="s">
        <v>1230</v>
      </c>
      <c r="C87" s="441">
        <v>120</v>
      </c>
      <c r="D87" s="441">
        <v>147.6</v>
      </c>
      <c r="E87" s="425" t="s">
        <v>1379</v>
      </c>
      <c r="F87" s="433" t="s">
        <v>52</v>
      </c>
      <c r="G87"/>
      <c r="H87"/>
      <c r="I87"/>
      <c r="J87"/>
    </row>
    <row r="88" spans="1:10" x14ac:dyDescent="0.2">
      <c r="A88" s="431"/>
      <c r="B88" s="432" t="s">
        <v>1231</v>
      </c>
      <c r="C88" s="441">
        <v>120</v>
      </c>
      <c r="D88" s="441">
        <v>147.6</v>
      </c>
      <c r="E88" s="425" t="s">
        <v>1379</v>
      </c>
      <c r="F88" s="433" t="s">
        <v>52</v>
      </c>
      <c r="G88"/>
      <c r="H88"/>
      <c r="I88"/>
      <c r="J88"/>
    </row>
    <row r="89" spans="1:10" x14ac:dyDescent="0.2">
      <c r="A89" s="431"/>
      <c r="B89" s="432" t="s">
        <v>1232</v>
      </c>
      <c r="C89" s="441">
        <v>120</v>
      </c>
      <c r="D89" s="441">
        <v>147.6</v>
      </c>
      <c r="E89" s="425" t="s">
        <v>1379</v>
      </c>
      <c r="F89" s="433" t="s">
        <v>52</v>
      </c>
      <c r="G89"/>
      <c r="H89"/>
      <c r="I89"/>
      <c r="J89"/>
    </row>
    <row r="90" spans="1:10" x14ac:dyDescent="0.2">
      <c r="A90" s="431"/>
      <c r="B90" s="432" t="s">
        <v>1233</v>
      </c>
      <c r="C90" s="441">
        <v>130</v>
      </c>
      <c r="D90" s="441">
        <v>159.9</v>
      </c>
      <c r="E90" s="425" t="s">
        <v>1379</v>
      </c>
      <c r="F90" s="433" t="s">
        <v>52</v>
      </c>
      <c r="G90"/>
      <c r="H90"/>
      <c r="I90"/>
      <c r="J90"/>
    </row>
    <row r="91" spans="1:10" x14ac:dyDescent="0.2">
      <c r="A91" s="431"/>
      <c r="B91" s="432" t="s">
        <v>1234</v>
      </c>
      <c r="C91" s="441">
        <v>130</v>
      </c>
      <c r="D91" s="441">
        <v>159.9</v>
      </c>
      <c r="E91" s="425" t="s">
        <v>1379</v>
      </c>
      <c r="F91" s="433" t="s">
        <v>52</v>
      </c>
      <c r="G91"/>
      <c r="H91"/>
      <c r="I91"/>
      <c r="J91"/>
    </row>
    <row r="92" spans="1:10" x14ac:dyDescent="0.2">
      <c r="A92" s="431"/>
      <c r="B92" s="432" t="s">
        <v>1235</v>
      </c>
      <c r="C92" s="441">
        <v>130</v>
      </c>
      <c r="D92" s="441">
        <v>159.9</v>
      </c>
      <c r="E92" s="425" t="s">
        <v>1379</v>
      </c>
      <c r="F92" s="433" t="s">
        <v>52</v>
      </c>
      <c r="G92"/>
      <c r="H92"/>
      <c r="I92"/>
      <c r="J92"/>
    </row>
    <row r="93" spans="1:10" x14ac:dyDescent="0.2">
      <c r="A93" s="431"/>
      <c r="B93" s="432" t="s">
        <v>1236</v>
      </c>
      <c r="C93" s="441">
        <v>130</v>
      </c>
      <c r="D93" s="441">
        <v>159.9</v>
      </c>
      <c r="E93" s="425" t="s">
        <v>1379</v>
      </c>
      <c r="F93" s="433" t="s">
        <v>52</v>
      </c>
      <c r="G93"/>
      <c r="H93"/>
      <c r="I93"/>
      <c r="J93"/>
    </row>
    <row r="94" spans="1:10" x14ac:dyDescent="0.2">
      <c r="A94" s="431"/>
      <c r="B94" s="432" t="s">
        <v>1237</v>
      </c>
      <c r="C94" s="441">
        <v>130</v>
      </c>
      <c r="D94" s="441">
        <v>159.9</v>
      </c>
      <c r="E94" s="425" t="s">
        <v>1379</v>
      </c>
      <c r="F94" s="433" t="s">
        <v>52</v>
      </c>
      <c r="G94"/>
      <c r="H94"/>
      <c r="I94"/>
      <c r="J94"/>
    </row>
    <row r="95" spans="1:10" x14ac:dyDescent="0.2">
      <c r="A95" s="431"/>
      <c r="B95" s="432" t="s">
        <v>1238</v>
      </c>
      <c r="C95" s="441">
        <v>130</v>
      </c>
      <c r="D95" s="441">
        <v>159.9</v>
      </c>
      <c r="E95" s="425" t="s">
        <v>1379</v>
      </c>
      <c r="F95" s="433" t="s">
        <v>52</v>
      </c>
      <c r="G95"/>
      <c r="H95"/>
      <c r="I95"/>
      <c r="J95"/>
    </row>
    <row r="96" spans="1:10" x14ac:dyDescent="0.2">
      <c r="A96" s="431"/>
      <c r="B96" s="432" t="s">
        <v>1239</v>
      </c>
      <c r="C96" s="441">
        <v>130</v>
      </c>
      <c r="D96" s="441">
        <v>159.9</v>
      </c>
      <c r="E96" s="425" t="s">
        <v>1379</v>
      </c>
      <c r="F96" s="433" t="s">
        <v>52</v>
      </c>
      <c r="G96"/>
      <c r="H96"/>
      <c r="I96"/>
      <c r="J96"/>
    </row>
    <row r="97" spans="1:10" x14ac:dyDescent="0.2">
      <c r="A97" s="431"/>
      <c r="B97" s="432" t="s">
        <v>1240</v>
      </c>
      <c r="C97" s="441">
        <v>120</v>
      </c>
      <c r="D97" s="441">
        <v>147.6</v>
      </c>
      <c r="E97" s="425" t="s">
        <v>1379</v>
      </c>
      <c r="F97" s="433" t="s">
        <v>52</v>
      </c>
      <c r="G97"/>
      <c r="H97"/>
      <c r="I97"/>
      <c r="J97"/>
    </row>
    <row r="98" spans="1:10" x14ac:dyDescent="0.2">
      <c r="A98" s="431"/>
      <c r="B98" s="432" t="s">
        <v>1241</v>
      </c>
      <c r="C98" s="441">
        <v>120</v>
      </c>
      <c r="D98" s="441">
        <v>147.6</v>
      </c>
      <c r="E98" s="425" t="s">
        <v>1379</v>
      </c>
      <c r="F98" s="433" t="s">
        <v>52</v>
      </c>
      <c r="G98"/>
      <c r="H98"/>
      <c r="I98"/>
      <c r="J98"/>
    </row>
    <row r="99" spans="1:10" x14ac:dyDescent="0.2">
      <c r="A99" s="431"/>
      <c r="B99" s="432" t="s">
        <v>1242</v>
      </c>
      <c r="C99" s="441">
        <v>120</v>
      </c>
      <c r="D99" s="441">
        <v>147.6</v>
      </c>
      <c r="E99" s="425" t="s">
        <v>1379</v>
      </c>
      <c r="F99" s="433" t="s">
        <v>52</v>
      </c>
      <c r="G99"/>
      <c r="H99"/>
      <c r="I99"/>
      <c r="J99"/>
    </row>
    <row r="100" spans="1:10" x14ac:dyDescent="0.2">
      <c r="A100" s="431"/>
      <c r="B100" s="432" t="s">
        <v>1243</v>
      </c>
      <c r="C100" s="441">
        <v>120</v>
      </c>
      <c r="D100" s="441">
        <v>147.6</v>
      </c>
      <c r="E100" s="425" t="s">
        <v>1379</v>
      </c>
      <c r="F100" s="433" t="s">
        <v>52</v>
      </c>
      <c r="G100"/>
      <c r="H100"/>
      <c r="I100"/>
      <c r="J100"/>
    </row>
    <row r="101" spans="1:10" x14ac:dyDescent="0.2">
      <c r="A101" s="431"/>
      <c r="B101" s="432" t="s">
        <v>1244</v>
      </c>
      <c r="C101" s="441">
        <v>120</v>
      </c>
      <c r="D101" s="441">
        <v>147.6</v>
      </c>
      <c r="E101" s="425" t="s">
        <v>1379</v>
      </c>
      <c r="F101" s="433" t="s">
        <v>52</v>
      </c>
      <c r="G101"/>
      <c r="H101"/>
      <c r="I101"/>
      <c r="J101"/>
    </row>
    <row r="102" spans="1:10" x14ac:dyDescent="0.2">
      <c r="A102" s="431"/>
      <c r="B102" s="432" t="s">
        <v>1245</v>
      </c>
      <c r="C102" s="441">
        <v>120</v>
      </c>
      <c r="D102" s="441">
        <v>147.6</v>
      </c>
      <c r="E102" s="425" t="s">
        <v>1379</v>
      </c>
      <c r="F102" s="433" t="s">
        <v>52</v>
      </c>
      <c r="G102"/>
      <c r="H102"/>
      <c r="I102"/>
      <c r="J102"/>
    </row>
    <row r="103" spans="1:10" x14ac:dyDescent="0.2">
      <c r="A103" s="431"/>
      <c r="B103" s="432" t="s">
        <v>1246</v>
      </c>
      <c r="C103" s="441">
        <v>120</v>
      </c>
      <c r="D103" s="441">
        <v>147.6</v>
      </c>
      <c r="E103" s="425" t="s">
        <v>1379</v>
      </c>
      <c r="F103" s="433" t="s">
        <v>52</v>
      </c>
      <c r="G103"/>
      <c r="H103"/>
      <c r="I103"/>
      <c r="J103"/>
    </row>
    <row r="104" spans="1:10" x14ac:dyDescent="0.2">
      <c r="A104" s="458" t="s">
        <v>1247</v>
      </c>
      <c r="B104" s="438" t="s">
        <v>1248</v>
      </c>
      <c r="C104" s="442">
        <v>198</v>
      </c>
      <c r="D104" s="442">
        <v>243.54</v>
      </c>
      <c r="E104" s="440" t="s">
        <v>1382</v>
      </c>
      <c r="F104" s="439" t="s">
        <v>52</v>
      </c>
      <c r="G104"/>
      <c r="H104"/>
      <c r="I104"/>
      <c r="J104"/>
    </row>
    <row r="105" spans="1:10" x14ac:dyDescent="0.2">
      <c r="A105" s="431"/>
      <c r="B105" s="432" t="s">
        <v>1249</v>
      </c>
      <c r="C105" s="441">
        <v>198</v>
      </c>
      <c r="D105" s="441">
        <v>243.54</v>
      </c>
      <c r="E105" s="425" t="s">
        <v>1382</v>
      </c>
      <c r="F105" s="433" t="s">
        <v>52</v>
      </c>
      <c r="G105"/>
      <c r="H105"/>
      <c r="I105"/>
      <c r="J105"/>
    </row>
    <row r="106" spans="1:10" x14ac:dyDescent="0.2">
      <c r="A106" s="431"/>
      <c r="B106" s="432" t="s">
        <v>1250</v>
      </c>
      <c r="C106" s="441">
        <v>198</v>
      </c>
      <c r="D106" s="441">
        <v>243.54</v>
      </c>
      <c r="E106" s="425" t="s">
        <v>1382</v>
      </c>
      <c r="F106" s="433" t="s">
        <v>52</v>
      </c>
      <c r="G106"/>
      <c r="H106"/>
      <c r="I106"/>
      <c r="J106"/>
    </row>
    <row r="107" spans="1:10" x14ac:dyDescent="0.2">
      <c r="A107" s="431"/>
      <c r="B107" s="432" t="s">
        <v>1251</v>
      </c>
      <c r="C107" s="441">
        <v>198</v>
      </c>
      <c r="D107" s="441">
        <v>243.54</v>
      </c>
      <c r="E107" s="425" t="s">
        <v>1382</v>
      </c>
      <c r="F107" s="433" t="s">
        <v>52</v>
      </c>
      <c r="G107"/>
      <c r="H107"/>
      <c r="I107"/>
      <c r="J107"/>
    </row>
    <row r="108" spans="1:10" x14ac:dyDescent="0.2">
      <c r="A108" s="431"/>
      <c r="B108" s="432" t="s">
        <v>1252</v>
      </c>
      <c r="C108" s="441">
        <v>198</v>
      </c>
      <c r="D108" s="441">
        <v>243.54</v>
      </c>
      <c r="E108" s="425" t="s">
        <v>1382</v>
      </c>
      <c r="F108" s="433" t="s">
        <v>52</v>
      </c>
      <c r="G108"/>
      <c r="H108"/>
      <c r="I108"/>
      <c r="J108"/>
    </row>
    <row r="109" spans="1:10" x14ac:dyDescent="0.2">
      <c r="A109" s="431"/>
      <c r="B109" s="432" t="s">
        <v>1253</v>
      </c>
      <c r="C109" s="441">
        <v>157</v>
      </c>
      <c r="D109" s="441">
        <v>193.10999999999999</v>
      </c>
      <c r="E109" s="425" t="s">
        <v>1382</v>
      </c>
      <c r="F109" s="433" t="s">
        <v>52</v>
      </c>
      <c r="G109"/>
      <c r="H109"/>
      <c r="I109"/>
      <c r="J109"/>
    </row>
    <row r="110" spans="1:10" x14ac:dyDescent="0.2">
      <c r="A110" s="431"/>
      <c r="B110" s="432" t="s">
        <v>1254</v>
      </c>
      <c r="C110" s="441">
        <v>157</v>
      </c>
      <c r="D110" s="441">
        <v>193.10999999999999</v>
      </c>
      <c r="E110" s="425" t="s">
        <v>1382</v>
      </c>
      <c r="F110" s="433" t="s">
        <v>52</v>
      </c>
      <c r="G110"/>
      <c r="H110"/>
      <c r="I110"/>
      <c r="J110"/>
    </row>
    <row r="111" spans="1:10" x14ac:dyDescent="0.2">
      <c r="A111" s="431"/>
      <c r="B111" s="432" t="s">
        <v>1255</v>
      </c>
      <c r="C111" s="441">
        <v>157</v>
      </c>
      <c r="D111" s="441">
        <v>193.10999999999999</v>
      </c>
      <c r="E111" s="425" t="s">
        <v>1382</v>
      </c>
      <c r="F111" s="433" t="s">
        <v>52</v>
      </c>
      <c r="G111"/>
      <c r="H111"/>
      <c r="I111"/>
      <c r="J111"/>
    </row>
    <row r="112" spans="1:10" x14ac:dyDescent="0.2">
      <c r="A112" s="431"/>
      <c r="B112" s="432" t="s">
        <v>1256</v>
      </c>
      <c r="C112" s="441">
        <v>157</v>
      </c>
      <c r="D112" s="441">
        <v>193.10999999999999</v>
      </c>
      <c r="E112" s="425" t="s">
        <v>1382</v>
      </c>
      <c r="F112" s="433" t="s">
        <v>52</v>
      </c>
      <c r="G112"/>
      <c r="H112"/>
      <c r="I112"/>
      <c r="J112"/>
    </row>
    <row r="113" spans="1:10" x14ac:dyDescent="0.2">
      <c r="A113" s="431"/>
      <c r="B113" s="432" t="s">
        <v>1257</v>
      </c>
      <c r="C113" s="441">
        <v>157</v>
      </c>
      <c r="D113" s="441">
        <v>193.10999999999999</v>
      </c>
      <c r="E113" s="425" t="s">
        <v>1382</v>
      </c>
      <c r="F113" s="433" t="s">
        <v>52</v>
      </c>
      <c r="G113"/>
      <c r="H113"/>
      <c r="I113"/>
      <c r="J113"/>
    </row>
    <row r="114" spans="1:10" x14ac:dyDescent="0.2">
      <c r="A114" s="431"/>
      <c r="B114" s="432" t="s">
        <v>1258</v>
      </c>
      <c r="C114" s="441">
        <v>157</v>
      </c>
      <c r="D114" s="441">
        <v>193.10999999999999</v>
      </c>
      <c r="E114" s="425" t="s">
        <v>1382</v>
      </c>
      <c r="F114" s="433" t="s">
        <v>52</v>
      </c>
      <c r="G114"/>
      <c r="H114"/>
      <c r="I114"/>
      <c r="J114"/>
    </row>
    <row r="115" spans="1:10" x14ac:dyDescent="0.2">
      <c r="A115" s="431"/>
      <c r="B115" s="432" t="s">
        <v>1259</v>
      </c>
      <c r="C115" s="441">
        <v>157</v>
      </c>
      <c r="D115" s="441">
        <v>193.10999999999999</v>
      </c>
      <c r="E115" s="425" t="s">
        <v>1382</v>
      </c>
      <c r="F115" s="433" t="s">
        <v>52</v>
      </c>
      <c r="G115"/>
      <c r="H115"/>
      <c r="I115"/>
      <c r="J115"/>
    </row>
    <row r="116" spans="1:10" x14ac:dyDescent="0.2">
      <c r="A116" s="431"/>
      <c r="B116" s="432" t="s">
        <v>1260</v>
      </c>
      <c r="C116" s="441">
        <v>157</v>
      </c>
      <c r="D116" s="441">
        <v>193.10999999999999</v>
      </c>
      <c r="E116" s="425" t="s">
        <v>1382</v>
      </c>
      <c r="F116" s="433" t="s">
        <v>52</v>
      </c>
      <c r="G116"/>
      <c r="H116"/>
      <c r="I116"/>
      <c r="J116"/>
    </row>
    <row r="117" spans="1:10" x14ac:dyDescent="0.2">
      <c r="A117" s="431"/>
      <c r="B117" s="432" t="s">
        <v>1261</v>
      </c>
      <c r="C117" s="441">
        <v>157</v>
      </c>
      <c r="D117" s="441">
        <v>193.10999999999999</v>
      </c>
      <c r="E117" s="425" t="s">
        <v>1382</v>
      </c>
      <c r="F117" s="433" t="s">
        <v>52</v>
      </c>
      <c r="G117"/>
      <c r="H117"/>
      <c r="I117"/>
      <c r="J117"/>
    </row>
    <row r="118" spans="1:10" x14ac:dyDescent="0.2">
      <c r="A118" s="431"/>
      <c r="B118" s="432" t="s">
        <v>1262</v>
      </c>
      <c r="C118" s="441">
        <v>157</v>
      </c>
      <c r="D118" s="441">
        <v>193.10999999999999</v>
      </c>
      <c r="E118" s="425" t="s">
        <v>1382</v>
      </c>
      <c r="F118" s="433" t="s">
        <v>52</v>
      </c>
      <c r="G118"/>
      <c r="H118"/>
      <c r="I118"/>
      <c r="J118"/>
    </row>
    <row r="119" spans="1:10" x14ac:dyDescent="0.2">
      <c r="A119" s="431"/>
      <c r="B119" s="432" t="s">
        <v>1263</v>
      </c>
      <c r="C119" s="441">
        <v>157</v>
      </c>
      <c r="D119" s="441">
        <v>193.10999999999999</v>
      </c>
      <c r="E119" s="425" t="s">
        <v>1382</v>
      </c>
      <c r="F119" s="433" t="s">
        <v>52</v>
      </c>
      <c r="G119"/>
      <c r="H119"/>
      <c r="I119"/>
      <c r="J119"/>
    </row>
    <row r="120" spans="1:10" x14ac:dyDescent="0.2">
      <c r="A120" s="431"/>
      <c r="B120" s="432" t="s">
        <v>1264</v>
      </c>
      <c r="C120" s="441">
        <v>198</v>
      </c>
      <c r="D120" s="441">
        <v>243.54</v>
      </c>
      <c r="E120" s="425" t="s">
        <v>1382</v>
      </c>
      <c r="F120" s="433" t="s">
        <v>52</v>
      </c>
      <c r="G120"/>
      <c r="H120"/>
      <c r="I120"/>
      <c r="J120"/>
    </row>
    <row r="121" spans="1:10" x14ac:dyDescent="0.2">
      <c r="A121" s="431"/>
      <c r="B121" s="432" t="s">
        <v>1265</v>
      </c>
      <c r="C121" s="441">
        <v>198</v>
      </c>
      <c r="D121" s="441">
        <v>243.54</v>
      </c>
      <c r="E121" s="425" t="s">
        <v>1382</v>
      </c>
      <c r="F121" s="433" t="s">
        <v>52</v>
      </c>
      <c r="G121"/>
      <c r="H121"/>
      <c r="I121"/>
      <c r="J121"/>
    </row>
    <row r="122" spans="1:10" x14ac:dyDescent="0.2">
      <c r="A122" s="431"/>
      <c r="B122" s="432" t="s">
        <v>1266</v>
      </c>
      <c r="C122" s="441">
        <v>198</v>
      </c>
      <c r="D122" s="441">
        <v>243.54</v>
      </c>
      <c r="E122" s="425" t="s">
        <v>1382</v>
      </c>
      <c r="F122" s="433" t="s">
        <v>52</v>
      </c>
      <c r="G122"/>
      <c r="H122"/>
      <c r="I122"/>
      <c r="J122"/>
    </row>
    <row r="123" spans="1:10" x14ac:dyDescent="0.2">
      <c r="A123" s="431"/>
      <c r="B123" s="432" t="s">
        <v>1267</v>
      </c>
      <c r="C123" s="441">
        <v>198</v>
      </c>
      <c r="D123" s="441">
        <v>243.54</v>
      </c>
      <c r="E123" s="425" t="s">
        <v>1382</v>
      </c>
      <c r="F123" s="433" t="s">
        <v>52</v>
      </c>
      <c r="G123"/>
      <c r="H123"/>
      <c r="I123"/>
      <c r="J123"/>
    </row>
    <row r="124" spans="1:10" x14ac:dyDescent="0.2">
      <c r="A124" s="431"/>
      <c r="B124" s="432" t="s">
        <v>1268</v>
      </c>
      <c r="C124" s="441">
        <v>198</v>
      </c>
      <c r="D124" s="441">
        <v>243.54</v>
      </c>
      <c r="E124" s="425" t="s">
        <v>1382</v>
      </c>
      <c r="F124" s="433" t="s">
        <v>52</v>
      </c>
      <c r="G124"/>
      <c r="H124"/>
      <c r="I124"/>
      <c r="J124"/>
    </row>
    <row r="125" spans="1:10" x14ac:dyDescent="0.2">
      <c r="A125" s="431"/>
      <c r="B125" s="432" t="s">
        <v>1269</v>
      </c>
      <c r="C125" s="441">
        <v>157</v>
      </c>
      <c r="D125" s="441">
        <v>193.10999999999999</v>
      </c>
      <c r="E125" s="425" t="s">
        <v>1382</v>
      </c>
      <c r="F125" s="433" t="s">
        <v>52</v>
      </c>
      <c r="G125"/>
      <c r="H125"/>
      <c r="I125"/>
      <c r="J125"/>
    </row>
    <row r="126" spans="1:10" x14ac:dyDescent="0.2">
      <c r="A126" s="431"/>
      <c r="B126" s="432" t="s">
        <v>1270</v>
      </c>
      <c r="C126" s="441">
        <v>157</v>
      </c>
      <c r="D126" s="441">
        <v>193.10999999999999</v>
      </c>
      <c r="E126" s="425" t="s">
        <v>1382</v>
      </c>
      <c r="F126" s="433" t="s">
        <v>52</v>
      </c>
      <c r="G126"/>
      <c r="H126"/>
      <c r="I126"/>
      <c r="J126"/>
    </row>
    <row r="127" spans="1:10" x14ac:dyDescent="0.2">
      <c r="A127" s="431"/>
      <c r="B127" s="432" t="s">
        <v>1271</v>
      </c>
      <c r="C127" s="441">
        <v>157</v>
      </c>
      <c r="D127" s="441">
        <v>193.10999999999999</v>
      </c>
      <c r="E127" s="425" t="s">
        <v>1382</v>
      </c>
      <c r="F127" s="433" t="s">
        <v>52</v>
      </c>
      <c r="G127"/>
      <c r="H127"/>
      <c r="I127"/>
      <c r="J127"/>
    </row>
    <row r="128" spans="1:10" x14ac:dyDescent="0.2">
      <c r="A128" s="431"/>
      <c r="B128" s="432" t="s">
        <v>1272</v>
      </c>
      <c r="C128" s="441">
        <v>157</v>
      </c>
      <c r="D128" s="441">
        <v>193.10999999999999</v>
      </c>
      <c r="E128" s="425" t="s">
        <v>1382</v>
      </c>
      <c r="F128" s="433" t="s">
        <v>52</v>
      </c>
      <c r="G128"/>
      <c r="H128"/>
      <c r="I128"/>
      <c r="J128"/>
    </row>
    <row r="129" spans="1:10" x14ac:dyDescent="0.2">
      <c r="A129" s="431"/>
      <c r="B129" s="432" t="s">
        <v>1273</v>
      </c>
      <c r="C129" s="441">
        <v>157</v>
      </c>
      <c r="D129" s="441">
        <v>193.10999999999999</v>
      </c>
      <c r="E129" s="425" t="s">
        <v>1382</v>
      </c>
      <c r="F129" s="433" t="s">
        <v>52</v>
      </c>
      <c r="G129"/>
      <c r="H129"/>
      <c r="I129"/>
      <c r="J129"/>
    </row>
    <row r="130" spans="1:10" x14ac:dyDescent="0.2">
      <c r="A130" s="431"/>
      <c r="B130" s="432" t="s">
        <v>1274</v>
      </c>
      <c r="C130" s="441">
        <v>157</v>
      </c>
      <c r="D130" s="441">
        <v>193.10999999999999</v>
      </c>
      <c r="E130" s="425" t="s">
        <v>1382</v>
      </c>
      <c r="F130" s="433" t="s">
        <v>52</v>
      </c>
      <c r="G130"/>
      <c r="H130"/>
      <c r="I130"/>
      <c r="J130"/>
    </row>
    <row r="131" spans="1:10" x14ac:dyDescent="0.2">
      <c r="A131" s="431"/>
      <c r="B131" s="432" t="s">
        <v>1275</v>
      </c>
      <c r="C131" s="441">
        <v>157</v>
      </c>
      <c r="D131" s="441">
        <v>193.10999999999999</v>
      </c>
      <c r="E131" s="425" t="s">
        <v>1382</v>
      </c>
      <c r="F131" s="433" t="s">
        <v>52</v>
      </c>
      <c r="G131"/>
      <c r="H131"/>
      <c r="I131"/>
      <c r="J131"/>
    </row>
    <row r="132" spans="1:10" x14ac:dyDescent="0.2">
      <c r="A132" s="431"/>
      <c r="B132" s="432" t="s">
        <v>1276</v>
      </c>
      <c r="C132" s="441">
        <v>157</v>
      </c>
      <c r="D132" s="441">
        <v>193.10999999999999</v>
      </c>
      <c r="E132" s="425" t="s">
        <v>1382</v>
      </c>
      <c r="F132" s="433" t="s">
        <v>52</v>
      </c>
      <c r="G132"/>
      <c r="H132"/>
      <c r="I132"/>
      <c r="J132"/>
    </row>
    <row r="133" spans="1:10" x14ac:dyDescent="0.2">
      <c r="A133" s="431"/>
      <c r="B133" s="432" t="s">
        <v>1277</v>
      </c>
      <c r="C133" s="441">
        <v>157</v>
      </c>
      <c r="D133" s="441">
        <v>193.10999999999999</v>
      </c>
      <c r="E133" s="425" t="s">
        <v>1382</v>
      </c>
      <c r="F133" s="433" t="s">
        <v>52</v>
      </c>
      <c r="G133"/>
      <c r="H133"/>
      <c r="I133"/>
      <c r="J133"/>
    </row>
    <row r="134" spans="1:10" x14ac:dyDescent="0.2">
      <c r="A134" s="431"/>
      <c r="B134" s="432" t="s">
        <v>1278</v>
      </c>
      <c r="C134" s="441">
        <v>157</v>
      </c>
      <c r="D134" s="441">
        <v>193.10999999999999</v>
      </c>
      <c r="E134" s="425" t="s">
        <v>1382</v>
      </c>
      <c r="F134" s="433" t="s">
        <v>52</v>
      </c>
      <c r="G134"/>
      <c r="H134"/>
      <c r="I134"/>
      <c r="J134"/>
    </row>
    <row r="135" spans="1:10" x14ac:dyDescent="0.2">
      <c r="A135" s="431"/>
      <c r="B135" s="432" t="s">
        <v>1279</v>
      </c>
      <c r="C135" s="441">
        <v>157</v>
      </c>
      <c r="D135" s="441">
        <v>193.10999999999999</v>
      </c>
      <c r="E135" s="425" t="s">
        <v>1382</v>
      </c>
      <c r="F135" s="433" t="s">
        <v>52</v>
      </c>
      <c r="G135"/>
      <c r="H135"/>
      <c r="I135"/>
      <c r="J135"/>
    </row>
    <row r="136" spans="1:10" x14ac:dyDescent="0.2">
      <c r="A136" s="431"/>
      <c r="B136" s="432" t="s">
        <v>1280</v>
      </c>
      <c r="C136" s="441">
        <v>157</v>
      </c>
      <c r="D136" s="441">
        <v>193.10999999999999</v>
      </c>
      <c r="E136" s="425" t="s">
        <v>1382</v>
      </c>
      <c r="F136" s="433" t="s">
        <v>52</v>
      </c>
      <c r="G136"/>
      <c r="H136"/>
      <c r="I136"/>
      <c r="J136"/>
    </row>
    <row r="137" spans="1:10" x14ac:dyDescent="0.2">
      <c r="A137" s="431"/>
      <c r="B137" s="432" t="s">
        <v>1281</v>
      </c>
      <c r="C137" s="441">
        <v>157</v>
      </c>
      <c r="D137" s="441">
        <v>193.10999999999999</v>
      </c>
      <c r="E137" s="425" t="s">
        <v>1382</v>
      </c>
      <c r="F137" s="433" t="s">
        <v>52</v>
      </c>
      <c r="G137"/>
      <c r="H137"/>
      <c r="I137"/>
      <c r="J137"/>
    </row>
    <row r="138" spans="1:10" x14ac:dyDescent="0.2">
      <c r="A138" s="431"/>
      <c r="B138" s="432" t="s">
        <v>1282</v>
      </c>
      <c r="C138" s="441">
        <v>157</v>
      </c>
      <c r="D138" s="441">
        <v>193.10999999999999</v>
      </c>
      <c r="E138" s="425" t="s">
        <v>1382</v>
      </c>
      <c r="F138" s="433" t="s">
        <v>52</v>
      </c>
      <c r="G138"/>
      <c r="H138"/>
      <c r="I138"/>
      <c r="J138"/>
    </row>
    <row r="139" spans="1:10" x14ac:dyDescent="0.2">
      <c r="A139" s="431"/>
      <c r="B139" s="432" t="s">
        <v>1283</v>
      </c>
      <c r="C139" s="441">
        <v>157</v>
      </c>
      <c r="D139" s="441">
        <v>193.10999999999999</v>
      </c>
      <c r="E139" s="425" t="s">
        <v>1382</v>
      </c>
      <c r="F139" s="433" t="s">
        <v>52</v>
      </c>
      <c r="G139"/>
      <c r="H139"/>
      <c r="I139"/>
      <c r="J139"/>
    </row>
    <row r="140" spans="1:10" x14ac:dyDescent="0.2">
      <c r="A140" s="431"/>
      <c r="B140" s="432" t="s">
        <v>1284</v>
      </c>
      <c r="C140" s="441">
        <v>157</v>
      </c>
      <c r="D140" s="441">
        <v>193.10999999999999</v>
      </c>
      <c r="E140" s="425" t="s">
        <v>1382</v>
      </c>
      <c r="F140" s="433" t="s">
        <v>52</v>
      </c>
      <c r="G140"/>
      <c r="H140"/>
      <c r="I140"/>
      <c r="J140"/>
    </row>
    <row r="141" spans="1:10" x14ac:dyDescent="0.2">
      <c r="A141" s="431"/>
      <c r="B141" s="432" t="s">
        <v>1285</v>
      </c>
      <c r="C141" s="441">
        <v>157</v>
      </c>
      <c r="D141" s="441">
        <v>193.10999999999999</v>
      </c>
      <c r="E141" s="425" t="s">
        <v>1382</v>
      </c>
      <c r="F141" s="433" t="s">
        <v>52</v>
      </c>
      <c r="G141"/>
      <c r="H141"/>
      <c r="I141"/>
      <c r="J141"/>
    </row>
    <row r="142" spans="1:10" x14ac:dyDescent="0.2">
      <c r="A142" s="431"/>
      <c r="B142" s="432" t="s">
        <v>1286</v>
      </c>
      <c r="C142" s="441">
        <v>130</v>
      </c>
      <c r="D142" s="441">
        <v>159.9</v>
      </c>
      <c r="E142" s="425" t="s">
        <v>1380</v>
      </c>
      <c r="F142" s="433" t="s">
        <v>52</v>
      </c>
      <c r="G142"/>
      <c r="H142"/>
      <c r="I142"/>
      <c r="J142"/>
    </row>
    <row r="143" spans="1:10" x14ac:dyDescent="0.2">
      <c r="A143" s="431"/>
      <c r="B143" s="432" t="s">
        <v>1287</v>
      </c>
      <c r="C143" s="441">
        <v>130</v>
      </c>
      <c r="D143" s="441">
        <v>159.9</v>
      </c>
      <c r="E143" s="425" t="s">
        <v>1380</v>
      </c>
      <c r="F143" s="433" t="s">
        <v>52</v>
      </c>
      <c r="G143"/>
      <c r="H143"/>
      <c r="I143"/>
      <c r="J143"/>
    </row>
    <row r="144" spans="1:10" x14ac:dyDescent="0.2">
      <c r="A144" s="431"/>
      <c r="B144" s="432" t="s">
        <v>1288</v>
      </c>
      <c r="C144" s="441">
        <v>130</v>
      </c>
      <c r="D144" s="441">
        <v>159.9</v>
      </c>
      <c r="E144" s="425" t="s">
        <v>1380</v>
      </c>
      <c r="F144" s="433" t="s">
        <v>52</v>
      </c>
      <c r="G144"/>
      <c r="H144"/>
      <c r="I144"/>
      <c r="J144"/>
    </row>
    <row r="145" spans="1:10" x14ac:dyDescent="0.2">
      <c r="A145" s="431"/>
      <c r="B145" s="432" t="s">
        <v>1289</v>
      </c>
      <c r="C145" s="441">
        <v>157</v>
      </c>
      <c r="D145" s="441">
        <v>193.10999999999999</v>
      </c>
      <c r="E145" s="425" t="s">
        <v>1382</v>
      </c>
      <c r="F145" s="433" t="s">
        <v>52</v>
      </c>
      <c r="G145"/>
      <c r="H145"/>
      <c r="I145"/>
      <c r="J145"/>
    </row>
    <row r="146" spans="1:10" x14ac:dyDescent="0.2">
      <c r="A146" s="431"/>
      <c r="B146" s="432" t="s">
        <v>1290</v>
      </c>
      <c r="C146" s="441">
        <v>157</v>
      </c>
      <c r="D146" s="441">
        <v>193.10999999999999</v>
      </c>
      <c r="E146" s="425" t="s">
        <v>1382</v>
      </c>
      <c r="F146" s="433" t="s">
        <v>52</v>
      </c>
      <c r="G146"/>
      <c r="H146"/>
      <c r="I146"/>
      <c r="J146"/>
    </row>
    <row r="147" spans="1:10" x14ac:dyDescent="0.2">
      <c r="A147" s="431"/>
      <c r="B147" s="432" t="s">
        <v>1291</v>
      </c>
      <c r="C147" s="441">
        <v>157</v>
      </c>
      <c r="D147" s="441">
        <v>193.10999999999999</v>
      </c>
      <c r="E147" s="425" t="s">
        <v>1382</v>
      </c>
      <c r="F147" s="433" t="s">
        <v>52</v>
      </c>
      <c r="G147"/>
      <c r="H147"/>
      <c r="I147"/>
      <c r="J147"/>
    </row>
    <row r="148" spans="1:10" x14ac:dyDescent="0.2">
      <c r="A148" s="431"/>
      <c r="B148" s="432" t="s">
        <v>1292</v>
      </c>
      <c r="C148" s="441">
        <v>157</v>
      </c>
      <c r="D148" s="441">
        <v>193.10999999999999</v>
      </c>
      <c r="E148" s="425" t="s">
        <v>1382</v>
      </c>
      <c r="F148" s="433" t="s">
        <v>52</v>
      </c>
      <c r="G148"/>
      <c r="H148"/>
      <c r="I148"/>
      <c r="J148"/>
    </row>
    <row r="149" spans="1:10" x14ac:dyDescent="0.2">
      <c r="A149" s="431"/>
      <c r="B149" s="432" t="s">
        <v>1293</v>
      </c>
      <c r="C149" s="441">
        <v>405</v>
      </c>
      <c r="D149" s="441">
        <v>498.15</v>
      </c>
      <c r="E149" s="425" t="s">
        <v>1382</v>
      </c>
      <c r="F149" s="433" t="s">
        <v>52</v>
      </c>
      <c r="G149"/>
      <c r="H149"/>
      <c r="I149"/>
      <c r="J149"/>
    </row>
    <row r="150" spans="1:10" x14ac:dyDescent="0.2">
      <c r="A150" s="431"/>
      <c r="B150" s="432" t="s">
        <v>1294</v>
      </c>
      <c r="C150" s="441">
        <v>405</v>
      </c>
      <c r="D150" s="441">
        <v>498.15</v>
      </c>
      <c r="E150" s="425" t="s">
        <v>1382</v>
      </c>
      <c r="F150" s="433" t="s">
        <v>52</v>
      </c>
      <c r="G150"/>
      <c r="H150"/>
      <c r="I150"/>
      <c r="J150"/>
    </row>
    <row r="151" spans="1:10" x14ac:dyDescent="0.2">
      <c r="A151" s="431"/>
      <c r="B151" s="432" t="s">
        <v>1295</v>
      </c>
      <c r="C151" s="441">
        <v>405</v>
      </c>
      <c r="D151" s="441">
        <v>498.15</v>
      </c>
      <c r="E151" s="425" t="s">
        <v>1382</v>
      </c>
      <c r="F151" s="433" t="s">
        <v>52</v>
      </c>
      <c r="G151"/>
      <c r="H151"/>
      <c r="I151"/>
      <c r="J151"/>
    </row>
    <row r="152" spans="1:10" x14ac:dyDescent="0.2">
      <c r="A152" s="431"/>
      <c r="B152" s="432" t="s">
        <v>1296</v>
      </c>
      <c r="C152" s="441">
        <v>114</v>
      </c>
      <c r="D152" s="441">
        <v>140.22</v>
      </c>
      <c r="E152" s="425" t="s">
        <v>1380</v>
      </c>
      <c r="F152" s="433" t="s">
        <v>52</v>
      </c>
      <c r="G152"/>
      <c r="H152"/>
      <c r="I152"/>
      <c r="J152"/>
    </row>
    <row r="153" spans="1:10" x14ac:dyDescent="0.2">
      <c r="A153" s="431"/>
      <c r="B153" s="432" t="s">
        <v>1297</v>
      </c>
      <c r="C153" s="441">
        <v>114</v>
      </c>
      <c r="D153" s="441">
        <v>140.22</v>
      </c>
      <c r="E153" s="425" t="s">
        <v>1380</v>
      </c>
      <c r="F153" s="433" t="s">
        <v>52</v>
      </c>
      <c r="G153"/>
      <c r="H153"/>
      <c r="I153"/>
      <c r="J153"/>
    </row>
    <row r="154" spans="1:10" x14ac:dyDescent="0.2">
      <c r="A154" s="431"/>
      <c r="B154" s="432" t="s">
        <v>1298</v>
      </c>
      <c r="C154" s="441">
        <v>114</v>
      </c>
      <c r="D154" s="441">
        <v>140.22</v>
      </c>
      <c r="E154" s="425" t="s">
        <v>1380</v>
      </c>
      <c r="F154" s="433" t="s">
        <v>52</v>
      </c>
      <c r="G154"/>
      <c r="H154"/>
      <c r="I154"/>
      <c r="J154"/>
    </row>
    <row r="155" spans="1:10" x14ac:dyDescent="0.2">
      <c r="A155" s="431"/>
      <c r="B155" s="432" t="s">
        <v>1299</v>
      </c>
      <c r="C155" s="441">
        <v>120</v>
      </c>
      <c r="D155" s="441">
        <v>147.6</v>
      </c>
      <c r="E155" s="425" t="s">
        <v>1380</v>
      </c>
      <c r="F155" s="433" t="s">
        <v>52</v>
      </c>
      <c r="G155"/>
      <c r="H155"/>
      <c r="I155"/>
      <c r="J155"/>
    </row>
    <row r="156" spans="1:10" x14ac:dyDescent="0.2">
      <c r="A156" s="434"/>
      <c r="B156" s="435" t="s">
        <v>1300</v>
      </c>
      <c r="C156" s="443">
        <v>120</v>
      </c>
      <c r="D156" s="443">
        <v>147.6</v>
      </c>
      <c r="E156" s="436" t="s">
        <v>1380</v>
      </c>
      <c r="F156" s="437" t="s">
        <v>52</v>
      </c>
      <c r="G156"/>
      <c r="H156"/>
      <c r="I156"/>
      <c r="J156"/>
    </row>
  </sheetData>
  <sortState xmlns:xlrd2="http://schemas.microsoft.com/office/spreadsheetml/2017/richdata2" ref="B105:F156">
    <sortCondition ref="B104:B15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tapety</vt:lpstr>
      <vt:lpstr>projektové</vt:lpstr>
      <vt:lpstr>neutrals</vt:lpstr>
      <vt:lpstr>tapety!Oblasť_tlače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Purdesova</cp:lastModifiedBy>
  <cp:lastPrinted>2025-04-04T06:32:28Z</cp:lastPrinted>
  <dcterms:created xsi:type="dcterms:W3CDTF">2006-01-27T08:39:20Z</dcterms:created>
  <dcterms:modified xsi:type="dcterms:W3CDTF">2025-11-14T12:53:48Z</dcterms:modified>
</cp:coreProperties>
</file>